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_sync\Sync\publico\work\compete.2030\stuff\20250905.acessibilidade\"/>
    </mc:Choice>
  </mc:AlternateContent>
  <xr:revisionPtr revIDLastSave="0" documentId="13_ncr:1_{D46687AA-373E-4EC3-935B-501402784EC2}" xr6:coauthVersionLast="47" xr6:coauthVersionMax="47" xr10:uidLastSave="{00000000-0000-0000-0000-000000000000}"/>
  <workbookProtection workbookPassword="CF7A" lockStructure="1"/>
  <bookViews>
    <workbookView xWindow="-120" yWindow="-120" windowWidth="25440" windowHeight="15390" tabRatio="651" activeTab="17"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<sst xmlns="http://schemas.openxmlformats.org/spreadsheetml/2006/main" count="251" uniqueCount="80">
  <si>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</si>
  <si>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</si>
  <si>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</si>
  <si>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</si>
  <si>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</si>
  <si>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</si>
  <si>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</si>
  <si>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</si>
  <si>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</si>
  <si>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</si>
  <si>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</si>
  <si>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</si>
  <si>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</si>
  <si>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</si>
  <si>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</si>
  <si>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</si>
  <si>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</si>
  <si>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</si>
  <si>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</si>
  <si>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</si>
  <si>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</si>
  <si>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</si>
  <si>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</si>
  <si>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</si>
  <si>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</si>
  <si>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</si>
  <si>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</si>
  <si>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</si>
  <si>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</si>
  <si>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</si>
  <si>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</si>
  <si>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</si>
  <si>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</si>
  <si>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</si>
  <si>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</si>
  <si>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</si>
  <si>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</si>
  <si>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</si>
  <si>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</si>
  <si>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</si>
  <si>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</si>
  <si>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</si>
  <si>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</si>
  <si>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</si>
  <si>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</si>
  <si>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</si>
  <si>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</si>
  <si>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</si>
  <si>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</si>
  <si>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</si>
  <si>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</si>
  <si>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</si>
  <si>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</si>
  <si>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</si>
  <si>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</si>
  <si>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</si>
  <si>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</si>
  <si>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</si>
  <si>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</si>
  <si>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</si>
  <si>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A navegação principal está sempre visível e no mesmo local em todas as páginas do sítio Web.</t>
  </si>
  <si>
    <t>Tablet</t>
  </si>
  <si>
    <t>Smartphone</t>
  </si>
  <si>
    <t>Não são utilizados termos que justifiquem clarificação.</t>
  </si>
  <si>
    <t>O texto do corpo do documento tem tamanho de letra adequado de 16px (12 pontos). 
Exemplo:
https://www.compete2030.gov.pt/regras-de-publicitacao/</t>
  </si>
  <si>
    <t>A informação secundária, como datas de publicação ou outros tipos de meta-informação, aplicam tamanhos de letra com o mínimo de 10 pontos, assegurando sempre que os mesmos são escaláveis para tamanhos superiores, sempre que o utilizador considere necessário.
Exemplos:
https://www.compete2030.gov.pt/
https://www.compete2030.gov.pt/comunicacao/presidente-do-compete-2030-participou-no-8-o-forum-empresarial-do-distrito-de-aveiro-sobre-transicao-digital-e-energetica-na-industria-portuguesa/</t>
  </si>
  <si>
    <t xml:space="preserve">Nas páginas mais extensas é disponibilizado um índice no topo da página com hiperligações internas para as respetivas secções e subsecções, de modo a evitar a apresentação de conteúdos com mais de três ecrãs de altura.
Exemplos:
https://www.compete2030.gov.pt/objetivos/
</t>
  </si>
  <si>
    <t>Confirma-se.
Exemplos: 
https://www.compete2030.gov.pt/
https://www.compete2030.gov.pt/contactos/</t>
  </si>
  <si>
    <t>Os elementos gráficos interativos aparentam ser clicáveis através do seu enquadramento em botões  ou enquadramento em manchas com tons diferentes do fundo.
Exemplos: 
https://www.compete2030.gov.pt/
https://www.compete2030.gov.pt/contactos/</t>
  </si>
  <si>
    <t>https://www.compete2030.gov.pt/</t>
  </si>
  <si>
    <t>Compete 2030</t>
  </si>
  <si>
    <t xml:space="preserve">Encontra-se no rodapé em todas as páginas do sítio Web, a informação sobre a entidade responsável e uma hiperligação para  a página de contactos. 
</t>
  </si>
  <si>
    <t>O espaçamento entre linhas em blocos de texto não é inferior a 1.5x o tamanho da letra. 
Exemplos:
https://www.compete2030.gov.pt/objetivos/</t>
  </si>
  <si>
    <t>A navegação principal apresenta menos de 9 itens. Nenhum nível de navegação tem mais de 9 opções secundárias.
Exemplo:
https://www.compete2030.gov.pt/objetivos/</t>
  </si>
  <si>
    <r>
      <t xml:space="preserve">Nem todos os elementos interativos tem a dimensão mínima de 44px.
</t>
    </r>
    <r>
      <rPr>
        <sz val="12"/>
        <color rgb="FFFF0000"/>
        <rFont val="Calibri"/>
        <family val="2"/>
        <scheme val="minor"/>
      </rPr>
      <t xml:space="preserve">
</t>
    </r>
  </si>
  <si>
    <t>As hiperligações de texto  apresentam um contraste mínimo de 4,5:1 com o fundo envolvente.
As hiperligações inseridas em manchas de texto são identificadas com sublinhado.
Exemplos:
https://www.compete2030.gov.pt/quem-somos/
https://www.compete2030.gov.pt/contactos/
Em listagens, títulos e botões o sublinhado é ativado juntamente com cor em todas as hiperligações do site em formato texto, quando o elemento recebe o foco tanto através de teclado ou de dispositivo apontador.
Exemplos:
https://www.compete2030.gov.pt/
https://www.compete2030.gov.pt/comunicacao/
https://www.compete2030.gov.pt/comunicacao/um-icone-de-luxo-e-gastronomia-no-coracao-do-porto/</t>
  </si>
  <si>
    <t xml:space="preserve">Na página de entrada, no slider, é visível uma breve definição do seu propósito que dá a indicação ao utilizador de que sítio Web se trata e quais são as tarefas que se podem levar a efeito. </t>
  </si>
  <si>
    <r>
      <t>Confirma-se. Cada bloco de conteúdo isolado ou conjunto de blocos de conteúdo relacionado apresentam a data da sua atualização associada, expressa num tamanho de letra mínimo de 2 pontos abaixo ao do corpo do texto</t>
    </r>
    <r>
      <rPr>
        <sz val="12"/>
        <rFont val="Calibri"/>
        <family val="2"/>
        <scheme val="minor"/>
      </rPr>
      <t>, com contraste nunca inferior a 4,5:1.</t>
    </r>
    <r>
      <rPr>
        <sz val="12"/>
        <color rgb="FF000000"/>
        <rFont val="Calibri"/>
        <family val="2"/>
        <scheme val="minor"/>
      </rPr>
      <t xml:space="preserve">
Exemplos:
https://www.compete2030.gov.pt/quem-somos/
https://www.compete2030.gov.pt/regulamentacao/
https://www.compete2030.gov.pt/comunicacao/
</t>
    </r>
  </si>
  <si>
    <t>Existem linhas de texto que excedem os 100 caracteres. 
Exemplos:
https://www.compete2030.gov.pt/objetivos/
https://www.compete2030.gov.pt/regulamentacao/despacho-n-o-8312-2025-diario-da-republica-n-o-137-2025-serie-ii-de-2025-07-18/</t>
  </si>
  <si>
    <t xml:space="preserve">Confirma-se, o layout do sítio Web adapta-se aos tamanhos mais comuns de visualização, a várias larguras de ecrã. 
Em nenhum dos testes efetuados, com dispositivos de diversas dimensões, foi necessário recorrer ao varrimento horizontal.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</si>
</sst>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5"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sz val="12"/>
      <color rgb="FFFF0000"/>
      <name val="Calibri"/>
      <family val="2"/>
      <scheme val="minor"/>
    </font>
    <font>
      <b/>
      <sz val="12"/>
      <color rgb="FFFF0000"/>
      <name val="Calibri"/>
      <family val="2"/>
      <scheme val="minor"/>
    </font>
    <font>
      <sz val="12"/>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0">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5" fillId="0" borderId="0" xfId="1" applyProtection="1">
      <protection locked="0"/>
    </xf>
    <xf numFmtId="0" fontId="9" fillId="3" borderId="0" xfId="0" applyFont="1" applyFill="1" applyAlignment="1" applyProtection="1">
      <alignment vertical="top" wrapText="1"/>
      <protection locked="0"/>
    </xf>
    <xf numFmtId="0" fontId="14" fillId="3" borderId="0" xfId="0" applyFont="1" applyFill="1" applyAlignment="1" applyProtection="1">
      <alignment vertical="top" wrapText="1"/>
      <protection locked="0"/>
    </xf>
    <xf numFmtId="0" fontId="13" fillId="3" borderId="0" xfId="0" applyFont="1" applyFill="1" applyAlignment="1" applyProtection="1">
      <alignment vertical="top" wrapText="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5" Type="http://schemas.openxmlformats.org/officeDocument/2006/relationships/image" Target="../media/image21.png"/><Relationship Id="rId4"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6.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8.png"/><Relationship Id="rId1" Type="http://schemas.openxmlformats.org/officeDocument/2006/relationships/image" Target="../media/image29.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2</xdr:col>
      <xdr:colOff>23790</xdr:colOff>
      <xdr:row>8</xdr:row>
      <xdr:rowOff>0</xdr:rowOff>
    </xdr:from>
    <xdr:to>
      <xdr:col>8</xdr:col>
      <xdr:colOff>300015</xdr:colOff>
      <xdr:row>24</xdr:row>
      <xdr:rowOff>47625</xdr:rowOff>
    </xdr:to>
    <xdr:pic>
      <xdr:nvPicPr>
        <xdr:cNvPr id="3" name="Picture 2">
          <a:extLst>
            <a:ext uri="{FF2B5EF4-FFF2-40B4-BE49-F238E27FC236}">
              <a16:creationId xmlns:a16="http://schemas.microsoft.com/office/drawing/2014/main" id="{6C6D995B-AC36-7FFE-B33C-2C9EF4CA24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28690" y="1971675"/>
          <a:ext cx="3543300" cy="32480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239213</xdr:colOff>
      <xdr:row>8</xdr:row>
      <xdr:rowOff>77821</xdr:rowOff>
    </xdr:from>
    <xdr:to>
      <xdr:col>7</xdr:col>
      <xdr:colOff>150033</xdr:colOff>
      <xdr:row>14</xdr:row>
      <xdr:rowOff>142874</xdr:rowOff>
    </xdr:to>
    <xdr:pic>
      <xdr:nvPicPr>
        <xdr:cNvPr id="3" name="Picture 2">
          <a:extLst>
            <a:ext uri="{FF2B5EF4-FFF2-40B4-BE49-F238E27FC236}">
              <a16:creationId xmlns:a16="http://schemas.microsoft.com/office/drawing/2014/main" id="{ADCC41F1-3668-ADD9-6E48-42518994FD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67888" y="2259046"/>
          <a:ext cx="2625445" cy="1265203"/>
        </a:xfrm>
        <a:prstGeom prst="rect">
          <a:avLst/>
        </a:prstGeom>
      </xdr:spPr>
    </xdr:pic>
    <xdr:clientData/>
  </xdr:twoCellAnchor>
  <xdr:twoCellAnchor editAs="oneCell">
    <xdr:from>
      <xdr:col>1</xdr:col>
      <xdr:colOff>266701</xdr:colOff>
      <xdr:row>25</xdr:row>
      <xdr:rowOff>66675</xdr:rowOff>
    </xdr:from>
    <xdr:to>
      <xdr:col>7</xdr:col>
      <xdr:colOff>314326</xdr:colOff>
      <xdr:row>35</xdr:row>
      <xdr:rowOff>58691</xdr:rowOff>
    </xdr:to>
    <xdr:pic>
      <xdr:nvPicPr>
        <xdr:cNvPr id="2" name="Picture 1">
          <a:extLst>
            <a:ext uri="{FF2B5EF4-FFF2-40B4-BE49-F238E27FC236}">
              <a16:creationId xmlns:a16="http://schemas.microsoft.com/office/drawing/2014/main" id="{9114151E-937D-2BA2-FD30-E9F8E430B017}"/>
            </a:ext>
          </a:extLst>
        </xdr:cNvPr>
        <xdr:cNvPicPr>
          <a:picLocks noChangeAspect="1"/>
        </xdr:cNvPicPr>
      </xdr:nvPicPr>
      <xdr:blipFill>
        <a:blip xmlns:r="http://schemas.openxmlformats.org/officeDocument/2006/relationships" r:embed="rId2"/>
        <a:stretch>
          <a:fillRect/>
        </a:stretch>
      </xdr:blipFill>
      <xdr:spPr>
        <a:xfrm>
          <a:off x="1095376" y="5648325"/>
          <a:ext cx="2762250" cy="1992266"/>
        </a:xfrm>
        <a:prstGeom prst="rect">
          <a:avLst/>
        </a:prstGeom>
      </xdr:spPr>
    </xdr:pic>
    <xdr:clientData/>
  </xdr:twoCellAnchor>
  <xdr:twoCellAnchor editAs="oneCell">
    <xdr:from>
      <xdr:col>2</xdr:col>
      <xdr:colOff>1</xdr:colOff>
      <xdr:row>15</xdr:row>
      <xdr:rowOff>0</xdr:rowOff>
    </xdr:from>
    <xdr:to>
      <xdr:col>7</xdr:col>
      <xdr:colOff>171451</xdr:colOff>
      <xdr:row>22</xdr:row>
      <xdr:rowOff>124681</xdr:rowOff>
    </xdr:to>
    <xdr:pic>
      <xdr:nvPicPr>
        <xdr:cNvPr id="4" name="Picture 3">
          <a:extLst>
            <a:ext uri="{FF2B5EF4-FFF2-40B4-BE49-F238E27FC236}">
              <a16:creationId xmlns:a16="http://schemas.microsoft.com/office/drawing/2014/main" id="{73DCF878-3A6E-DD08-B181-B48D473AD587}"/>
            </a:ext>
          </a:extLst>
        </xdr:cNvPr>
        <xdr:cNvPicPr>
          <a:picLocks noChangeAspect="1"/>
        </xdr:cNvPicPr>
      </xdr:nvPicPr>
      <xdr:blipFill>
        <a:blip xmlns:r="http://schemas.openxmlformats.org/officeDocument/2006/relationships" r:embed="rId3"/>
        <a:stretch>
          <a:fillRect/>
        </a:stretch>
      </xdr:blipFill>
      <xdr:spPr>
        <a:xfrm>
          <a:off x="1104901" y="3581400"/>
          <a:ext cx="2609850" cy="1524856"/>
        </a:xfrm>
        <a:prstGeom prst="rect">
          <a:avLst/>
        </a:prstGeom>
      </xdr:spPr>
    </xdr:pic>
    <xdr:clientData/>
  </xdr:twoCellAnchor>
  <xdr:twoCellAnchor editAs="oneCell">
    <xdr:from>
      <xdr:col>8</xdr:col>
      <xdr:colOff>38101</xdr:colOff>
      <xdr:row>29</xdr:row>
      <xdr:rowOff>0</xdr:rowOff>
    </xdr:from>
    <xdr:to>
      <xdr:col>9</xdr:col>
      <xdr:colOff>638176</xdr:colOff>
      <xdr:row>33</xdr:row>
      <xdr:rowOff>10441</xdr:rowOff>
    </xdr:to>
    <xdr:pic>
      <xdr:nvPicPr>
        <xdr:cNvPr id="5" name="Picture 4">
          <a:extLst>
            <a:ext uri="{FF2B5EF4-FFF2-40B4-BE49-F238E27FC236}">
              <a16:creationId xmlns:a16="http://schemas.microsoft.com/office/drawing/2014/main" id="{9025A5A2-A1DB-1112-99EC-932D5CD2325A}"/>
            </a:ext>
          </a:extLst>
        </xdr:cNvPr>
        <xdr:cNvPicPr>
          <a:picLocks noChangeAspect="1"/>
        </xdr:cNvPicPr>
      </xdr:nvPicPr>
      <xdr:blipFill>
        <a:blip xmlns:r="http://schemas.openxmlformats.org/officeDocument/2006/relationships" r:embed="rId4"/>
        <a:stretch>
          <a:fillRect/>
        </a:stretch>
      </xdr:blipFill>
      <xdr:spPr>
        <a:xfrm>
          <a:off x="4410076" y="6381750"/>
          <a:ext cx="1428750" cy="810541"/>
        </a:xfrm>
        <a:prstGeom prst="rect">
          <a:avLst/>
        </a:prstGeom>
      </xdr:spPr>
    </xdr:pic>
    <xdr:clientData/>
  </xdr:twoCellAnchor>
  <xdr:twoCellAnchor editAs="oneCell">
    <xdr:from>
      <xdr:col>2</xdr:col>
      <xdr:colOff>0</xdr:colOff>
      <xdr:row>23</xdr:row>
      <xdr:rowOff>0</xdr:rowOff>
    </xdr:from>
    <xdr:to>
      <xdr:col>7</xdr:col>
      <xdr:colOff>299271</xdr:colOff>
      <xdr:row>24</xdr:row>
      <xdr:rowOff>57150</xdr:rowOff>
    </xdr:to>
    <xdr:pic>
      <xdr:nvPicPr>
        <xdr:cNvPr id="6" name="Picture 5">
          <a:extLst>
            <a:ext uri="{FF2B5EF4-FFF2-40B4-BE49-F238E27FC236}">
              <a16:creationId xmlns:a16="http://schemas.microsoft.com/office/drawing/2014/main" id="{0FAEB5C3-36B4-DEBE-6DAA-3EBEA08307D5}"/>
            </a:ext>
          </a:extLst>
        </xdr:cNvPr>
        <xdr:cNvPicPr>
          <a:picLocks noChangeAspect="1"/>
        </xdr:cNvPicPr>
      </xdr:nvPicPr>
      <xdr:blipFill>
        <a:blip xmlns:r="http://schemas.openxmlformats.org/officeDocument/2006/relationships" r:embed="rId5"/>
        <a:stretch>
          <a:fillRect/>
        </a:stretch>
      </xdr:blipFill>
      <xdr:spPr>
        <a:xfrm>
          <a:off x="1104900" y="5181600"/>
          <a:ext cx="2737671" cy="2571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2197</xdr:colOff>
      <xdr:row>8</xdr:row>
      <xdr:rowOff>52381</xdr:rowOff>
    </xdr:from>
    <xdr:to>
      <xdr:col>8</xdr:col>
      <xdr:colOff>228599</xdr:colOff>
      <xdr:row>19</xdr:row>
      <xdr:rowOff>126163</xdr:rowOff>
    </xdr:to>
    <xdr:pic>
      <xdr:nvPicPr>
        <xdr:cNvPr id="3" name="Picture 2">
          <a:extLst>
            <a:ext uri="{FF2B5EF4-FFF2-40B4-BE49-F238E27FC236}">
              <a16:creationId xmlns:a16="http://schemas.microsoft.com/office/drawing/2014/main" id="{E2B220C2-5491-4339-A579-94FFA00583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7097" y="2024056"/>
          <a:ext cx="3493477" cy="22740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6523</xdr:colOff>
      <xdr:row>10</xdr:row>
      <xdr:rowOff>58453</xdr:rowOff>
    </xdr:from>
    <xdr:to>
      <xdr:col>6</xdr:col>
      <xdr:colOff>126826</xdr:colOff>
      <xdr:row>27</xdr:row>
      <xdr:rowOff>36478</xdr:rowOff>
    </xdr:to>
    <xdr:pic>
      <xdr:nvPicPr>
        <xdr:cNvPr id="2" name="Picture 1">
          <a:extLst>
            <a:ext uri="{FF2B5EF4-FFF2-40B4-BE49-F238E27FC236}">
              <a16:creationId xmlns:a16="http://schemas.microsoft.com/office/drawing/2014/main" id="{C7BC2F1F-AF76-4F66-BE5B-EDC99D7A34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11423" y="2430178"/>
          <a:ext cx="1730028" cy="3378450"/>
        </a:xfrm>
        <a:prstGeom prst="rect">
          <a:avLst/>
        </a:prstGeom>
      </xdr:spPr>
    </xdr:pic>
    <xdr:clientData/>
  </xdr:twoCellAnchor>
  <xdr:twoCellAnchor editAs="oneCell">
    <xdr:from>
      <xdr:col>8</xdr:col>
      <xdr:colOff>721296</xdr:colOff>
      <xdr:row>30</xdr:row>
      <xdr:rowOff>185767</xdr:rowOff>
    </xdr:from>
    <xdr:to>
      <xdr:col>13</xdr:col>
      <xdr:colOff>76201</xdr:colOff>
      <xdr:row>42</xdr:row>
      <xdr:rowOff>84495</xdr:rowOff>
    </xdr:to>
    <xdr:pic>
      <xdr:nvPicPr>
        <xdr:cNvPr id="4" name="Picture 3">
          <a:extLst>
            <a:ext uri="{FF2B5EF4-FFF2-40B4-BE49-F238E27FC236}">
              <a16:creationId xmlns:a16="http://schemas.microsoft.com/office/drawing/2014/main" id="{7BB95629-3CC0-2F22-3AD6-61F3A45C367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093271" y="6557992"/>
          <a:ext cx="3498280" cy="2299028"/>
        </a:xfrm>
        <a:prstGeom prst="rect">
          <a:avLst/>
        </a:prstGeom>
      </xdr:spPr>
    </xdr:pic>
    <xdr:clientData/>
  </xdr:twoCellAnchor>
  <xdr:twoCellAnchor editAs="oneCell">
    <xdr:from>
      <xdr:col>2</xdr:col>
      <xdr:colOff>47480</xdr:colOff>
      <xdr:row>31</xdr:row>
      <xdr:rowOff>0</xdr:rowOff>
    </xdr:from>
    <xdr:to>
      <xdr:col>8</xdr:col>
      <xdr:colOff>387259</xdr:colOff>
      <xdr:row>55</xdr:row>
      <xdr:rowOff>8538</xdr:rowOff>
    </xdr:to>
    <xdr:pic>
      <xdr:nvPicPr>
        <xdr:cNvPr id="5" name="Picture 4">
          <a:extLst>
            <a:ext uri="{FF2B5EF4-FFF2-40B4-BE49-F238E27FC236}">
              <a16:creationId xmlns:a16="http://schemas.microsoft.com/office/drawing/2014/main" id="{798834A0-12B4-46AD-B43C-092AB9E0176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152380" y="6572250"/>
          <a:ext cx="3606854" cy="480913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189961</xdr:colOff>
      <xdr:row>8</xdr:row>
      <xdr:rowOff>0</xdr:rowOff>
    </xdr:from>
    <xdr:to>
      <xdr:col>8</xdr:col>
      <xdr:colOff>209163</xdr:colOff>
      <xdr:row>18</xdr:row>
      <xdr:rowOff>161925</xdr:rowOff>
    </xdr:to>
    <xdr:pic>
      <xdr:nvPicPr>
        <xdr:cNvPr id="3" name="Picture 2">
          <a:extLst>
            <a:ext uri="{FF2B5EF4-FFF2-40B4-BE49-F238E27FC236}">
              <a16:creationId xmlns:a16="http://schemas.microsoft.com/office/drawing/2014/main" id="{04817525-2BDD-64BD-E479-4C3881E6C6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294861" y="1971675"/>
          <a:ext cx="3286277" cy="21621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220085</xdr:colOff>
      <xdr:row>8</xdr:row>
      <xdr:rowOff>129371</xdr:rowOff>
    </xdr:from>
    <xdr:to>
      <xdr:col>8</xdr:col>
      <xdr:colOff>238336</xdr:colOff>
      <xdr:row>17</xdr:row>
      <xdr:rowOff>161925</xdr:rowOff>
    </xdr:to>
    <xdr:pic>
      <xdr:nvPicPr>
        <xdr:cNvPr id="4" name="Picture 3">
          <a:extLst>
            <a:ext uri="{FF2B5EF4-FFF2-40B4-BE49-F238E27FC236}">
              <a16:creationId xmlns:a16="http://schemas.microsoft.com/office/drawing/2014/main" id="{8A48E305-048E-42F9-855D-2A7BC4AD7D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48760" y="2101046"/>
          <a:ext cx="3561551" cy="1832779"/>
        </a:xfrm>
        <a:prstGeom prst="rect">
          <a:avLst/>
        </a:prstGeom>
      </xdr:spPr>
    </xdr:pic>
    <xdr:clientData/>
  </xdr:twoCellAnchor>
  <xdr:twoCellAnchor editAs="oneCell">
    <xdr:from>
      <xdr:col>1</xdr:col>
      <xdr:colOff>200026</xdr:colOff>
      <xdr:row>18</xdr:row>
      <xdr:rowOff>163424</xdr:rowOff>
    </xdr:from>
    <xdr:to>
      <xdr:col>8</xdr:col>
      <xdr:colOff>266700</xdr:colOff>
      <xdr:row>29</xdr:row>
      <xdr:rowOff>161280</xdr:rowOff>
    </xdr:to>
    <xdr:pic>
      <xdr:nvPicPr>
        <xdr:cNvPr id="5" name="Picture 4">
          <a:extLst>
            <a:ext uri="{FF2B5EF4-FFF2-40B4-BE49-F238E27FC236}">
              <a16:creationId xmlns:a16="http://schemas.microsoft.com/office/drawing/2014/main" id="{4364BC53-A9CB-457F-971F-FFB5E430424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28701" y="4135349"/>
          <a:ext cx="3609974" cy="219813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204866</xdr:colOff>
      <xdr:row>8</xdr:row>
      <xdr:rowOff>0</xdr:rowOff>
    </xdr:from>
    <xdr:to>
      <xdr:col>7</xdr:col>
      <xdr:colOff>643184</xdr:colOff>
      <xdr:row>16</xdr:row>
      <xdr:rowOff>67417</xdr:rowOff>
    </xdr:to>
    <xdr:pic>
      <xdr:nvPicPr>
        <xdr:cNvPr id="6" name="Picture 5">
          <a:extLst>
            <a:ext uri="{FF2B5EF4-FFF2-40B4-BE49-F238E27FC236}">
              <a16:creationId xmlns:a16="http://schemas.microsoft.com/office/drawing/2014/main" id="{A45E9F7D-B714-4643-9D9D-1F01EA3739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33541" y="1971675"/>
          <a:ext cx="3152943" cy="1667617"/>
        </a:xfrm>
        <a:prstGeom prst="rect">
          <a:avLst/>
        </a:prstGeom>
      </xdr:spPr>
    </xdr:pic>
    <xdr:clientData/>
  </xdr:twoCellAnchor>
  <xdr:twoCellAnchor editAs="oneCell">
    <xdr:from>
      <xdr:col>1</xdr:col>
      <xdr:colOff>149324</xdr:colOff>
      <xdr:row>20</xdr:row>
      <xdr:rowOff>148808</xdr:rowOff>
    </xdr:from>
    <xdr:to>
      <xdr:col>7</xdr:col>
      <xdr:colOff>638854</xdr:colOff>
      <xdr:row>30</xdr:row>
      <xdr:rowOff>99583</xdr:rowOff>
    </xdr:to>
    <xdr:pic>
      <xdr:nvPicPr>
        <xdr:cNvPr id="7" name="Picture 6">
          <a:extLst>
            <a:ext uri="{FF2B5EF4-FFF2-40B4-BE49-F238E27FC236}">
              <a16:creationId xmlns:a16="http://schemas.microsoft.com/office/drawing/2014/main" id="{1D2D7935-8DDE-4B15-9013-323A4F492CB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77999" y="4520783"/>
          <a:ext cx="3204155" cy="1951025"/>
        </a:xfrm>
        <a:prstGeom prst="rect">
          <a:avLst/>
        </a:prstGeom>
      </xdr:spPr>
    </xdr:pic>
    <xdr:clientData/>
  </xdr:twoCellAnchor>
  <xdr:twoCellAnchor editAs="oneCell">
    <xdr:from>
      <xdr:col>1</xdr:col>
      <xdr:colOff>133351</xdr:colOff>
      <xdr:row>17</xdr:row>
      <xdr:rowOff>88692</xdr:rowOff>
    </xdr:from>
    <xdr:to>
      <xdr:col>7</xdr:col>
      <xdr:colOff>57150</xdr:colOff>
      <xdr:row>19</xdr:row>
      <xdr:rowOff>70101</xdr:rowOff>
    </xdr:to>
    <xdr:pic>
      <xdr:nvPicPr>
        <xdr:cNvPr id="8" name="Picture 7">
          <a:extLst>
            <a:ext uri="{FF2B5EF4-FFF2-40B4-BE49-F238E27FC236}">
              <a16:creationId xmlns:a16="http://schemas.microsoft.com/office/drawing/2014/main" id="{E728B572-8E9C-9FAC-33EA-7295B7E67F0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62026" y="3860592"/>
          <a:ext cx="2638424" cy="3814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237204</xdr:colOff>
      <xdr:row>8</xdr:row>
      <xdr:rowOff>28576</xdr:rowOff>
    </xdr:from>
    <xdr:to>
      <xdr:col>7</xdr:col>
      <xdr:colOff>686254</xdr:colOff>
      <xdr:row>21</xdr:row>
      <xdr:rowOff>57151</xdr:rowOff>
    </xdr:to>
    <xdr:pic>
      <xdr:nvPicPr>
        <xdr:cNvPr id="4" name="Picture 3">
          <a:extLst>
            <a:ext uri="{FF2B5EF4-FFF2-40B4-BE49-F238E27FC236}">
              <a16:creationId xmlns:a16="http://schemas.microsoft.com/office/drawing/2014/main" id="{C3A8961B-DA4B-38CA-C930-037E043816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65879" y="2209801"/>
          <a:ext cx="3163675" cy="2628900"/>
        </a:xfrm>
        <a:prstGeom prst="rect">
          <a:avLst/>
        </a:prstGeom>
      </xdr:spPr>
    </xdr:pic>
    <xdr:clientData/>
  </xdr:twoCellAnchor>
  <xdr:twoCellAnchor editAs="oneCell">
    <xdr:from>
      <xdr:col>2</xdr:col>
      <xdr:colOff>9526</xdr:colOff>
      <xdr:row>22</xdr:row>
      <xdr:rowOff>120350</xdr:rowOff>
    </xdr:from>
    <xdr:to>
      <xdr:col>8</xdr:col>
      <xdr:colOff>191581</xdr:colOff>
      <xdr:row>28</xdr:row>
      <xdr:rowOff>175522</xdr:rowOff>
    </xdr:to>
    <xdr:pic>
      <xdr:nvPicPr>
        <xdr:cNvPr id="5" name="Picture 4">
          <a:extLst>
            <a:ext uri="{FF2B5EF4-FFF2-40B4-BE49-F238E27FC236}">
              <a16:creationId xmlns:a16="http://schemas.microsoft.com/office/drawing/2014/main" id="{E2A38058-29C7-FF0E-BE9D-CC7A54F2412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114426" y="5101925"/>
          <a:ext cx="3449130" cy="12553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265649</xdr:colOff>
      <xdr:row>8</xdr:row>
      <xdr:rowOff>35742</xdr:rowOff>
    </xdr:from>
    <xdr:to>
      <xdr:col>7</xdr:col>
      <xdr:colOff>647700</xdr:colOff>
      <xdr:row>21</xdr:row>
      <xdr:rowOff>77914</xdr:rowOff>
    </xdr:to>
    <xdr:pic>
      <xdr:nvPicPr>
        <xdr:cNvPr id="2" name="Picture 1">
          <a:extLst>
            <a:ext uri="{FF2B5EF4-FFF2-40B4-BE49-F238E27FC236}">
              <a16:creationId xmlns:a16="http://schemas.microsoft.com/office/drawing/2014/main" id="{67054961-A551-4F4D-B0CB-73E43FB4A9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94324" y="2007417"/>
          <a:ext cx="3096676" cy="2642497"/>
        </a:xfrm>
        <a:prstGeom prst="rect">
          <a:avLst/>
        </a:prstGeom>
      </xdr:spPr>
    </xdr:pic>
    <xdr:clientData/>
  </xdr:twoCellAnchor>
  <xdr:twoCellAnchor editAs="oneCell">
    <xdr:from>
      <xdr:col>1</xdr:col>
      <xdr:colOff>250282</xdr:colOff>
      <xdr:row>21</xdr:row>
      <xdr:rowOff>161925</xdr:rowOff>
    </xdr:from>
    <xdr:to>
      <xdr:col>7</xdr:col>
      <xdr:colOff>631108</xdr:colOff>
      <xdr:row>25</xdr:row>
      <xdr:rowOff>133350</xdr:rowOff>
    </xdr:to>
    <xdr:pic>
      <xdr:nvPicPr>
        <xdr:cNvPr id="3" name="Picture 2">
          <a:extLst>
            <a:ext uri="{FF2B5EF4-FFF2-40B4-BE49-F238E27FC236}">
              <a16:creationId xmlns:a16="http://schemas.microsoft.com/office/drawing/2014/main" id="{69CF7F65-D268-5262-A142-503D9C9707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78957" y="4733925"/>
          <a:ext cx="309545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256136</xdr:colOff>
      <xdr:row>8</xdr:row>
      <xdr:rowOff>20906</xdr:rowOff>
    </xdr:from>
    <xdr:to>
      <xdr:col>8</xdr:col>
      <xdr:colOff>585231</xdr:colOff>
      <xdr:row>15</xdr:row>
      <xdr:rowOff>179081</xdr:rowOff>
    </xdr:to>
    <xdr:pic>
      <xdr:nvPicPr>
        <xdr:cNvPr id="2" name="Picture 1">
          <a:extLst>
            <a:ext uri="{FF2B5EF4-FFF2-40B4-BE49-F238E27FC236}">
              <a16:creationId xmlns:a16="http://schemas.microsoft.com/office/drawing/2014/main" id="{27C015D5-6235-4E20-8043-17BE50C688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84811" y="2202131"/>
          <a:ext cx="3872395" cy="1558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77983</xdr:colOff>
      <xdr:row>8</xdr:row>
      <xdr:rowOff>1</xdr:rowOff>
    </xdr:from>
    <xdr:to>
      <xdr:col>7</xdr:col>
      <xdr:colOff>255392</xdr:colOff>
      <xdr:row>17</xdr:row>
      <xdr:rowOff>174290</xdr:rowOff>
    </xdr:to>
    <xdr:pic>
      <xdr:nvPicPr>
        <xdr:cNvPr id="4" name="Picture 3">
          <a:extLst>
            <a:ext uri="{FF2B5EF4-FFF2-40B4-BE49-F238E27FC236}">
              <a16:creationId xmlns:a16="http://schemas.microsoft.com/office/drawing/2014/main" id="{21D8F3CE-C9EE-66B9-4274-D8E36B229B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82883" y="2181226"/>
          <a:ext cx="2615809" cy="1974514"/>
        </a:xfrm>
        <a:prstGeom prst="rect">
          <a:avLst/>
        </a:prstGeom>
      </xdr:spPr>
    </xdr:pic>
    <xdr:clientData/>
  </xdr:twoCellAnchor>
  <xdr:twoCellAnchor editAs="oneCell">
    <xdr:from>
      <xdr:col>2</xdr:col>
      <xdr:colOff>0</xdr:colOff>
      <xdr:row>18</xdr:row>
      <xdr:rowOff>165880</xdr:rowOff>
    </xdr:from>
    <xdr:to>
      <xdr:col>7</xdr:col>
      <xdr:colOff>628650</xdr:colOff>
      <xdr:row>25</xdr:row>
      <xdr:rowOff>31388</xdr:rowOff>
    </xdr:to>
    <xdr:pic>
      <xdr:nvPicPr>
        <xdr:cNvPr id="5" name="Picture 4">
          <a:extLst>
            <a:ext uri="{FF2B5EF4-FFF2-40B4-BE49-F238E27FC236}">
              <a16:creationId xmlns:a16="http://schemas.microsoft.com/office/drawing/2014/main" id="{2918FC6E-49BA-4FF7-B80B-4DC8351FC6D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104900" y="4347355"/>
          <a:ext cx="3067050" cy="12656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36033</xdr:colOff>
      <xdr:row>19</xdr:row>
      <xdr:rowOff>22842</xdr:rowOff>
    </xdr:from>
    <xdr:to>
      <xdr:col>7</xdr:col>
      <xdr:colOff>804409</xdr:colOff>
      <xdr:row>29</xdr:row>
      <xdr:rowOff>142448</xdr:rowOff>
    </xdr:to>
    <xdr:pic>
      <xdr:nvPicPr>
        <xdr:cNvPr id="3" name="Picture 2">
          <a:extLst>
            <a:ext uri="{FF2B5EF4-FFF2-40B4-BE49-F238E27FC236}">
              <a16:creationId xmlns:a16="http://schemas.microsoft.com/office/drawing/2014/main" id="{D96087A4-C990-4902-ADBE-F4B0982821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40933" y="4404342"/>
          <a:ext cx="3206776" cy="2119856"/>
        </a:xfrm>
        <a:prstGeom prst="rect">
          <a:avLst/>
        </a:prstGeom>
      </xdr:spPr>
    </xdr:pic>
    <xdr:clientData/>
  </xdr:twoCellAnchor>
  <xdr:twoCellAnchor editAs="oneCell">
    <xdr:from>
      <xdr:col>2</xdr:col>
      <xdr:colOff>0</xdr:colOff>
      <xdr:row>8</xdr:row>
      <xdr:rowOff>46531</xdr:rowOff>
    </xdr:from>
    <xdr:to>
      <xdr:col>7</xdr:col>
      <xdr:colOff>768376</xdr:colOff>
      <xdr:row>18</xdr:row>
      <xdr:rowOff>73074</xdr:rowOff>
    </xdr:to>
    <xdr:pic>
      <xdr:nvPicPr>
        <xdr:cNvPr id="4" name="Picture 3">
          <a:extLst>
            <a:ext uri="{FF2B5EF4-FFF2-40B4-BE49-F238E27FC236}">
              <a16:creationId xmlns:a16="http://schemas.microsoft.com/office/drawing/2014/main" id="{1C942F95-584B-45E8-A9DC-17A81C9878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104900" y="2227756"/>
          <a:ext cx="3206776" cy="20267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194730</xdr:colOff>
      <xdr:row>14</xdr:row>
      <xdr:rowOff>16497</xdr:rowOff>
    </xdr:from>
    <xdr:to>
      <xdr:col>11</xdr:col>
      <xdr:colOff>542925</xdr:colOff>
      <xdr:row>25</xdr:row>
      <xdr:rowOff>100235</xdr:rowOff>
    </xdr:to>
    <xdr:pic>
      <xdr:nvPicPr>
        <xdr:cNvPr id="2" name="Picture 1">
          <a:extLst>
            <a:ext uri="{FF2B5EF4-FFF2-40B4-BE49-F238E27FC236}">
              <a16:creationId xmlns:a16="http://schemas.microsoft.com/office/drawing/2014/main" id="{0451DFD6-F0ED-47E2-8B0F-AFF752C671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23405" y="3188322"/>
          <a:ext cx="6377520" cy="22840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171450</xdr:colOff>
      <xdr:row>8</xdr:row>
      <xdr:rowOff>44767</xdr:rowOff>
    </xdr:from>
    <xdr:to>
      <xdr:col>8</xdr:col>
      <xdr:colOff>667375</xdr:colOff>
      <xdr:row>15</xdr:row>
      <xdr:rowOff>164783</xdr:rowOff>
    </xdr:to>
    <xdr:pic>
      <xdr:nvPicPr>
        <xdr:cNvPr id="2" name="Picture 1">
          <a:extLst>
            <a:ext uri="{FF2B5EF4-FFF2-40B4-BE49-F238E27FC236}">
              <a16:creationId xmlns:a16="http://schemas.microsoft.com/office/drawing/2014/main" id="{ABE648AE-BB57-4B9C-977D-D18B4C68C8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00125" y="2225992"/>
          <a:ext cx="4039225" cy="1520191"/>
        </a:xfrm>
        <a:prstGeom prst="rect">
          <a:avLst/>
        </a:prstGeom>
      </xdr:spPr>
    </xdr:pic>
    <xdr:clientData/>
  </xdr:twoCellAnchor>
  <xdr:twoCellAnchor editAs="oneCell">
    <xdr:from>
      <xdr:col>1</xdr:col>
      <xdr:colOff>168621</xdr:colOff>
      <xdr:row>17</xdr:row>
      <xdr:rowOff>197028</xdr:rowOff>
    </xdr:from>
    <xdr:to>
      <xdr:col>8</xdr:col>
      <xdr:colOff>611035</xdr:colOff>
      <xdr:row>22</xdr:row>
      <xdr:rowOff>105040</xdr:rowOff>
    </xdr:to>
    <xdr:pic>
      <xdr:nvPicPr>
        <xdr:cNvPr id="3" name="Picture 2">
          <a:extLst>
            <a:ext uri="{FF2B5EF4-FFF2-40B4-BE49-F238E27FC236}">
              <a16:creationId xmlns:a16="http://schemas.microsoft.com/office/drawing/2014/main" id="{113A0A32-08E3-4E1C-8468-F53BE4E7BCB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97296" y="4178478"/>
          <a:ext cx="3985714" cy="908137"/>
        </a:xfrm>
        <a:prstGeom prst="rect">
          <a:avLst/>
        </a:prstGeom>
      </xdr:spPr>
    </xdr:pic>
    <xdr:clientData/>
  </xdr:twoCellAnchor>
  <xdr:twoCellAnchor editAs="oneCell">
    <xdr:from>
      <xdr:col>1</xdr:col>
      <xdr:colOff>140805</xdr:colOff>
      <xdr:row>23</xdr:row>
      <xdr:rowOff>190500</xdr:rowOff>
    </xdr:from>
    <xdr:to>
      <xdr:col>8</xdr:col>
      <xdr:colOff>670741</xdr:colOff>
      <xdr:row>29</xdr:row>
      <xdr:rowOff>190500</xdr:rowOff>
    </xdr:to>
    <xdr:pic>
      <xdr:nvPicPr>
        <xdr:cNvPr id="4" name="Picture 3">
          <a:extLst>
            <a:ext uri="{FF2B5EF4-FFF2-40B4-BE49-F238E27FC236}">
              <a16:creationId xmlns:a16="http://schemas.microsoft.com/office/drawing/2014/main" id="{9EBBC2F9-33CE-4ED7-8AE2-6B57DF06F5A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69480" y="5372100"/>
          <a:ext cx="4073236" cy="12001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198991</xdr:colOff>
      <xdr:row>9</xdr:row>
      <xdr:rowOff>90538</xdr:rowOff>
    </xdr:from>
    <xdr:to>
      <xdr:col>8</xdr:col>
      <xdr:colOff>464348</xdr:colOff>
      <xdr:row>16</xdr:row>
      <xdr:rowOff>161629</xdr:rowOff>
    </xdr:to>
    <xdr:pic>
      <xdr:nvPicPr>
        <xdr:cNvPr id="2" name="Picture 1">
          <a:extLst>
            <a:ext uri="{FF2B5EF4-FFF2-40B4-BE49-F238E27FC236}">
              <a16:creationId xmlns:a16="http://schemas.microsoft.com/office/drawing/2014/main" id="{FABDBB1C-09C6-4D5E-A046-ECD8262C4C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27666" y="2262238"/>
          <a:ext cx="3808657" cy="1471266"/>
        </a:xfrm>
        <a:prstGeom prst="rect">
          <a:avLst/>
        </a:prstGeom>
      </xdr:spPr>
    </xdr:pic>
    <xdr:clientData/>
  </xdr:twoCellAnchor>
  <xdr:twoCellAnchor editAs="oneCell">
    <xdr:from>
      <xdr:col>1</xdr:col>
      <xdr:colOff>99411</xdr:colOff>
      <xdr:row>18</xdr:row>
      <xdr:rowOff>28575</xdr:rowOff>
    </xdr:from>
    <xdr:to>
      <xdr:col>8</xdr:col>
      <xdr:colOff>493648</xdr:colOff>
      <xdr:row>26</xdr:row>
      <xdr:rowOff>123825</xdr:rowOff>
    </xdr:to>
    <xdr:pic>
      <xdr:nvPicPr>
        <xdr:cNvPr id="3" name="Picture 2">
          <a:extLst>
            <a:ext uri="{FF2B5EF4-FFF2-40B4-BE49-F238E27FC236}">
              <a16:creationId xmlns:a16="http://schemas.microsoft.com/office/drawing/2014/main" id="{56E86649-5A30-4099-AB62-C3C1008261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28086" y="4000500"/>
          <a:ext cx="3937537" cy="16954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opLeftCell="A2" zoomScaleNormal="100" workbookViewId="0">
      <selection activeCell="F29" sqref="F29:M29"/>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56</v>
      </c>
    </row>
    <row r="2" spans="2:15" x14ac:dyDescent="0.25">
      <c r="B2" t="s">
        <v>27</v>
      </c>
      <c r="I2" s="25" t="s">
        <v>58</v>
      </c>
      <c r="J2" s="25"/>
      <c r="K2" s="25"/>
      <c r="L2" s="25"/>
      <c r="M2" s="25"/>
    </row>
    <row r="3" spans="2:15" x14ac:dyDescent="0.25">
      <c r="I3" s="25"/>
      <c r="J3" s="25"/>
      <c r="K3" s="25"/>
      <c r="L3" s="25"/>
      <c r="M3" s="25"/>
    </row>
    <row r="5" spans="2:15" s="10" customFormat="1" ht="21.95" customHeight="1" x14ac:dyDescent="0.25">
      <c r="B5" s="15"/>
      <c r="C5" s="33" t="s">
        <v>51</v>
      </c>
      <c r="D5" s="33"/>
      <c r="E5" s="33"/>
      <c r="F5" s="33"/>
      <c r="G5" s="34" t="s">
        <v>70</v>
      </c>
      <c r="H5" s="34"/>
      <c r="I5" s="34"/>
      <c r="J5" s="34"/>
      <c r="K5" s="34"/>
      <c r="L5" s="34"/>
      <c r="M5" s="34"/>
      <c r="N5" s="34"/>
      <c r="O5" s="34"/>
    </row>
    <row r="6" spans="2:15" s="10" customFormat="1" ht="21.95" customHeight="1" x14ac:dyDescent="0.25">
      <c r="B6" s="15"/>
      <c r="C6" s="33" t="s">
        <v>52</v>
      </c>
      <c r="D6" s="33"/>
      <c r="E6" s="33"/>
      <c r="F6" s="33"/>
      <c r="G6" s="35" t="s">
        <v>69</v>
      </c>
      <c r="H6" s="35"/>
      <c r="I6" s="35"/>
      <c r="J6" s="35"/>
      <c r="K6" s="35"/>
      <c r="L6" s="35"/>
      <c r="M6" s="35"/>
      <c r="N6" s="35"/>
      <c r="O6" s="35"/>
    </row>
    <row r="7" spans="2:15" s="10" customFormat="1" ht="21.95" customHeight="1" x14ac:dyDescent="0.25">
      <c r="B7" s="15"/>
      <c r="C7" s="33" t="s">
        <v>50</v>
      </c>
      <c r="D7" s="33"/>
      <c r="E7" s="33"/>
      <c r="F7" s="33"/>
      <c r="G7" s="34" t="s">
        <v>70</v>
      </c>
      <c r="H7" s="34"/>
      <c r="I7" s="34"/>
      <c r="J7" s="34"/>
      <c r="K7" s="34"/>
      <c r="L7" s="34"/>
      <c r="M7" s="34"/>
      <c r="N7" s="34"/>
      <c r="O7" s="34"/>
    </row>
    <row r="8" spans="2:15" s="10" customFormat="1" ht="21.95" customHeight="1" x14ac:dyDescent="0.25">
      <c r="B8" s="15"/>
      <c r="C8" s="33" t="s">
        <v>48</v>
      </c>
      <c r="D8" s="33"/>
      <c r="E8" s="33"/>
      <c r="F8" s="33"/>
      <c r="G8" s="16">
        <v>45905</v>
      </c>
    </row>
    <row r="10" spans="2:15" s="10" customFormat="1" ht="21.95" customHeight="1" x14ac:dyDescent="0.25">
      <c r="B10" s="9" t="s">
        <v>23</v>
      </c>
      <c r="C10" s="9" t="s">
        <v>24</v>
      </c>
      <c r="D10" s="9" t="s">
        <v>25</v>
      </c>
    </row>
    <row r="11" spans="2:15" s="10" customFormat="1" ht="21.95" customHeight="1" x14ac:dyDescent="0.25">
      <c r="B11" s="11"/>
      <c r="C11" s="12" t="s">
        <v>26</v>
      </c>
      <c r="D11" s="12" t="s">
        <v>26</v>
      </c>
      <c r="E11" s="28" t="s">
        <v>1</v>
      </c>
      <c r="F11" s="28"/>
      <c r="G11" s="28"/>
      <c r="H11" s="28"/>
      <c r="I11" s="28"/>
      <c r="J11" s="28"/>
      <c r="K11" s="28"/>
      <c r="L11" s="28"/>
      <c r="M11" s="29"/>
    </row>
    <row r="12" spans="2:15" s="10" customFormat="1" ht="21.95" customHeight="1" x14ac:dyDescent="0.25">
      <c r="B12" s="13" t="str">
        <f>IF('1.1'!$B$3="x","x"," ")</f>
        <v xml:space="preserve"> </v>
      </c>
      <c r="C12" s="13" t="str">
        <f>IF('1.1'!$C$3="x","x"," ")</f>
        <v>x</v>
      </c>
      <c r="D12" s="13" t="str">
        <f>IF('1.1'!$D$3="x", "x", " ")</f>
        <v xml:space="preserve"> </v>
      </c>
      <c r="F12" s="30" t="s">
        <v>2</v>
      </c>
      <c r="G12" s="30"/>
      <c r="H12" s="30"/>
      <c r="I12" s="30"/>
      <c r="J12" s="30"/>
      <c r="K12" s="30"/>
      <c r="L12" s="30"/>
      <c r="M12" s="30"/>
    </row>
    <row r="13" spans="2:15" s="10" customFormat="1" ht="21.95" customHeight="1" x14ac:dyDescent="0.25">
      <c r="B13" s="13" t="str">
        <f>IF('1.2'!$B$3="x","x"," ")</f>
        <v xml:space="preserve"> </v>
      </c>
      <c r="C13" s="13" t="str">
        <f>IF('1.2'!$C$3="x","x"," ")</f>
        <v xml:space="preserve"> </v>
      </c>
      <c r="D13" s="13" t="str">
        <f>IF('1.2'!$D$3="x", "x", " ")</f>
        <v>x</v>
      </c>
      <c r="F13" s="31" t="s">
        <v>3</v>
      </c>
      <c r="G13" s="31"/>
      <c r="H13" s="31"/>
      <c r="I13" s="31"/>
      <c r="J13" s="31"/>
      <c r="K13" s="31"/>
      <c r="L13" s="31"/>
      <c r="M13" s="31"/>
    </row>
    <row r="14" spans="2:15" s="10" customFormat="1" ht="21.95" customHeight="1" x14ac:dyDescent="0.25">
      <c r="B14" s="13" t="str">
        <f>IF('1.3'!$B$3="x","x"," ")</f>
        <v>x</v>
      </c>
      <c r="C14" s="13" t="str">
        <f>IF('1.3'!$C$3="x","x"," ")</f>
        <v xml:space="preserve"> </v>
      </c>
      <c r="D14" s="13" t="str">
        <f>IF('1.3'!$D$3="x", "x", " ")</f>
        <v xml:space="preserve"> </v>
      </c>
      <c r="F14" s="31" t="s">
        <v>4</v>
      </c>
      <c r="G14" s="31"/>
      <c r="H14" s="31"/>
      <c r="I14" s="31"/>
      <c r="J14" s="31"/>
      <c r="K14" s="31"/>
      <c r="L14" s="31"/>
      <c r="M14" s="31"/>
    </row>
    <row r="15" spans="2:15" s="10" customFormat="1" ht="21.95" customHeight="1" x14ac:dyDescent="0.25">
      <c r="B15" s="14" t="str">
        <f>IF('1.4'!$B$3="x","x"," ")</f>
        <v>x</v>
      </c>
      <c r="C15" s="14" t="str">
        <f>IF('1.4'!$C$3="x","x"," ")</f>
        <v xml:space="preserve"> </v>
      </c>
      <c r="D15" s="14" t="str">
        <f>IF('1.4'!$D$3="x", "x", " ")</f>
        <v xml:space="preserve"> </v>
      </c>
      <c r="F15" s="32" t="s">
        <v>5</v>
      </c>
      <c r="G15" s="32"/>
      <c r="H15" s="32"/>
      <c r="I15" s="32"/>
      <c r="J15" s="32"/>
      <c r="K15" s="32"/>
      <c r="L15" s="32"/>
      <c r="M15" s="32"/>
    </row>
    <row r="16" spans="2:15" s="10" customFormat="1" ht="21.95" customHeight="1" x14ac:dyDescent="0.25">
      <c r="B16" s="11"/>
      <c r="C16" s="12"/>
      <c r="D16" s="12"/>
      <c r="E16" s="28" t="s">
        <v>6</v>
      </c>
      <c r="F16" s="28"/>
      <c r="G16" s="28"/>
      <c r="H16" s="28"/>
      <c r="I16" s="28"/>
      <c r="J16" s="28"/>
      <c r="K16" s="28"/>
      <c r="L16" s="28"/>
      <c r="M16" s="29"/>
    </row>
    <row r="17" spans="2:13" s="10" customFormat="1" ht="21.95" customHeight="1" x14ac:dyDescent="0.25">
      <c r="B17" s="13" t="str">
        <f>IF('2.1'!$B$3="x","x"," ")</f>
        <v>x</v>
      </c>
      <c r="C17" s="13" t="str">
        <f>IF('2.1'!$C$3="x","x"," ")</f>
        <v xml:space="preserve"> </v>
      </c>
      <c r="D17" s="13" t="str">
        <f>IF('2.1'!$D$3="x", "x", " ")</f>
        <v xml:space="preserve"> </v>
      </c>
      <c r="F17" s="30" t="s">
        <v>7</v>
      </c>
      <c r="G17" s="30"/>
      <c r="H17" s="30"/>
      <c r="I17" s="30"/>
      <c r="J17" s="30"/>
      <c r="K17" s="30"/>
      <c r="L17" s="30"/>
      <c r="M17" s="30"/>
    </row>
    <row r="18" spans="2:13" s="10" customFormat="1" ht="21.95" customHeight="1" x14ac:dyDescent="0.25">
      <c r="B18" s="13" t="str">
        <f>IF('2.2'!$B$3="x","x"," ")</f>
        <v>x</v>
      </c>
      <c r="C18" s="13" t="str">
        <f>IF('2.2'!$C$3="x","x"," ")</f>
        <v xml:space="preserve"> </v>
      </c>
      <c r="D18" s="13" t="str">
        <f>IF('2.2'!$D$3="x", "x", " ")</f>
        <v xml:space="preserve"> </v>
      </c>
      <c r="F18" s="31" t="s">
        <v>8</v>
      </c>
      <c r="G18" s="31"/>
      <c r="H18" s="31"/>
      <c r="I18" s="31"/>
      <c r="J18" s="31"/>
      <c r="K18" s="31"/>
      <c r="L18" s="31"/>
      <c r="M18" s="31"/>
    </row>
    <row r="19" spans="2:13" s="10" customFormat="1" ht="21.95" customHeight="1" x14ac:dyDescent="0.25">
      <c r="B19" s="13" t="str">
        <f>IF('2.3'!$B$3="x","x"," ")</f>
        <v xml:space="preserve"> </v>
      </c>
      <c r="C19" s="13" t="str">
        <f>IF('2.3'!$C$3="x","x"," ")</f>
        <v>x</v>
      </c>
      <c r="D19" s="13" t="str">
        <f>IF('2.3'!$D$3="x", "x", " ")</f>
        <v xml:space="preserve"> </v>
      </c>
      <c r="F19" s="31" t="s">
        <v>9</v>
      </c>
      <c r="G19" s="31"/>
      <c r="H19" s="31"/>
      <c r="I19" s="31"/>
      <c r="J19" s="31"/>
      <c r="K19" s="31"/>
      <c r="L19" s="31"/>
      <c r="M19" s="31"/>
    </row>
    <row r="20" spans="2:13" s="10" customFormat="1" ht="21.95" customHeight="1" x14ac:dyDescent="0.25">
      <c r="B20" s="14" t="str">
        <f>IF('2.4'!$B$3="x","x"," ")</f>
        <v>x</v>
      </c>
      <c r="C20" s="14" t="str">
        <f>IF('2.4'!$C$3="x","x"," ")</f>
        <v xml:space="preserve"> </v>
      </c>
      <c r="D20" s="14" t="str">
        <f>IF('2.4'!$D$3="x", "x", " ")</f>
        <v xml:space="preserve"> </v>
      </c>
      <c r="F20" s="32" t="s">
        <v>10</v>
      </c>
      <c r="G20" s="32"/>
      <c r="H20" s="32"/>
      <c r="I20" s="32"/>
      <c r="J20" s="32"/>
      <c r="K20" s="32"/>
      <c r="L20" s="32"/>
      <c r="M20" s="32"/>
    </row>
    <row r="21" spans="2:13" s="10" customFormat="1" ht="21.95" customHeight="1" x14ac:dyDescent="0.25">
      <c r="B21" s="11"/>
      <c r="C21" s="12"/>
      <c r="D21" s="12"/>
      <c r="E21" s="28" t="s">
        <v>11</v>
      </c>
      <c r="F21" s="28"/>
      <c r="G21" s="28"/>
      <c r="H21" s="28"/>
      <c r="I21" s="28"/>
      <c r="J21" s="28"/>
      <c r="K21" s="28"/>
      <c r="L21" s="28"/>
      <c r="M21" s="29"/>
    </row>
    <row r="22" spans="2:13" s="10" customFormat="1" ht="21.95" customHeight="1" x14ac:dyDescent="0.25">
      <c r="B22" s="13" t="str">
        <f>IF('3.1'!$B$3="x","x"," ")</f>
        <v>x</v>
      </c>
      <c r="C22" s="13" t="str">
        <f>IF('3.1'!$C$3="x","x"," ")</f>
        <v xml:space="preserve"> </v>
      </c>
      <c r="D22" s="13" t="str">
        <f>IF('3.1'!$D$3="x", "x", " ")</f>
        <v xml:space="preserve"> </v>
      </c>
      <c r="F22" s="30" t="s">
        <v>12</v>
      </c>
      <c r="G22" s="30"/>
      <c r="H22" s="30"/>
      <c r="I22" s="30"/>
      <c r="J22" s="30"/>
      <c r="K22" s="30"/>
      <c r="L22" s="30"/>
      <c r="M22" s="30"/>
    </row>
    <row r="23" spans="2:13" s="10" customFormat="1" ht="21.95" customHeight="1" x14ac:dyDescent="0.25">
      <c r="B23" s="13" t="str">
        <f>IF('3.2'!$B$3="x","x"," ")</f>
        <v>x</v>
      </c>
      <c r="C23" s="13" t="str">
        <f>IF('3.2'!$C$3="x","x"," ")</f>
        <v xml:space="preserve"> </v>
      </c>
      <c r="D23" s="13" t="str">
        <f>IF('3.2'!$D$3="x", "x", " ")</f>
        <v xml:space="preserve"> </v>
      </c>
      <c r="F23" s="31" t="s">
        <v>13</v>
      </c>
      <c r="G23" s="31"/>
      <c r="H23" s="31"/>
      <c r="I23" s="31"/>
      <c r="J23" s="31"/>
      <c r="K23" s="31"/>
      <c r="L23" s="31"/>
      <c r="M23" s="31"/>
    </row>
    <row r="24" spans="2:13" s="10" customFormat="1" ht="21.95" customHeight="1" x14ac:dyDescent="0.25">
      <c r="B24" s="14" t="str">
        <f>IF('3.3'!$B$3="x","x"," ")</f>
        <v>x</v>
      </c>
      <c r="C24" s="14" t="str">
        <f>IF('3.3'!$C$3="x","x"," ")</f>
        <v xml:space="preserve"> </v>
      </c>
      <c r="D24" s="14" t="str">
        <f>IF('3.3'!$D$3="x", "x", " ")</f>
        <v xml:space="preserve"> </v>
      </c>
      <c r="F24" s="32" t="s">
        <v>14</v>
      </c>
      <c r="G24" s="32"/>
      <c r="H24" s="32"/>
      <c r="I24" s="32"/>
      <c r="J24" s="32"/>
      <c r="K24" s="32"/>
      <c r="L24" s="32"/>
      <c r="M24" s="32"/>
    </row>
    <row r="25" spans="2:13" s="10" customFormat="1" ht="21.95" customHeight="1" x14ac:dyDescent="0.25">
      <c r="B25" s="11"/>
      <c r="C25" s="12"/>
      <c r="D25" s="12"/>
      <c r="E25" s="28" t="s">
        <v>15</v>
      </c>
      <c r="F25" s="28"/>
      <c r="G25" s="28"/>
      <c r="H25" s="28"/>
      <c r="I25" s="28"/>
      <c r="J25" s="28"/>
      <c r="K25" s="28"/>
      <c r="L25" s="28"/>
      <c r="M25" s="29"/>
    </row>
    <row r="26" spans="2:13" s="10" customFormat="1" ht="21.95" customHeight="1" x14ac:dyDescent="0.25">
      <c r="B26" s="13" t="str">
        <f>IF('4.1'!$B$3="x","x"," ")</f>
        <v>x</v>
      </c>
      <c r="C26" s="13" t="str">
        <f>IF('4.1'!$C$3="x","x"," ")</f>
        <v xml:space="preserve"> </v>
      </c>
      <c r="D26" s="13" t="str">
        <f>IF('4.1'!$D$3="x", "x", " ")</f>
        <v xml:space="preserve"> </v>
      </c>
      <c r="F26" s="30" t="s">
        <v>16</v>
      </c>
      <c r="G26" s="30"/>
      <c r="H26" s="30"/>
      <c r="I26" s="30"/>
      <c r="J26" s="30"/>
      <c r="K26" s="30"/>
      <c r="L26" s="30"/>
      <c r="M26" s="30"/>
    </row>
    <row r="27" spans="2:13" s="10" customFormat="1" ht="21.95" customHeight="1" x14ac:dyDescent="0.25">
      <c r="B27" s="14" t="str">
        <f>IF('4.2'!$B$3="x","x"," ")</f>
        <v>x</v>
      </c>
      <c r="C27" s="14" t="str">
        <f>IF('4.2'!$C$3="x","x"," ")</f>
        <v xml:space="preserve"> </v>
      </c>
      <c r="D27" s="14" t="str">
        <f>IF('4.2'!$D$3="x", "x", " ")</f>
        <v xml:space="preserve"> </v>
      </c>
      <c r="F27" s="32" t="s">
        <v>17</v>
      </c>
      <c r="G27" s="32"/>
      <c r="H27" s="32"/>
      <c r="I27" s="32"/>
      <c r="J27" s="32"/>
      <c r="K27" s="32"/>
      <c r="L27" s="32"/>
      <c r="M27" s="32"/>
    </row>
    <row r="28" spans="2:13" s="10" customFormat="1" ht="21.95" customHeight="1" x14ac:dyDescent="0.25">
      <c r="B28" s="11"/>
      <c r="C28" s="12"/>
      <c r="D28" s="12"/>
      <c r="E28" s="28" t="s">
        <v>18</v>
      </c>
      <c r="F28" s="28"/>
      <c r="G28" s="28"/>
      <c r="H28" s="28"/>
      <c r="I28" s="28"/>
      <c r="J28" s="28"/>
      <c r="K28" s="28"/>
      <c r="L28" s="28"/>
      <c r="M28" s="29"/>
    </row>
    <row r="29" spans="2:13" s="10" customFormat="1" ht="21.95" customHeight="1" x14ac:dyDescent="0.25">
      <c r="B29" s="13" t="str">
        <f>IF('5.1'!$B$3="x","x"," ")</f>
        <v xml:space="preserve"> </v>
      </c>
      <c r="C29" s="13" t="str">
        <f>IF('5.1'!$C$3="x","x"," ")</f>
        <v>x</v>
      </c>
      <c r="D29" s="13" t="str">
        <f>IF('5.1'!$D$3="x", "x", " ")</f>
        <v xml:space="preserve"> </v>
      </c>
      <c r="F29" s="30" t="s">
        <v>19</v>
      </c>
      <c r="G29" s="30"/>
      <c r="H29" s="30"/>
      <c r="I29" s="30"/>
      <c r="J29" s="30"/>
      <c r="K29" s="30"/>
      <c r="L29" s="30"/>
      <c r="M29" s="30"/>
    </row>
    <row r="30" spans="2:13" s="10" customFormat="1" ht="21.95" customHeight="1" x14ac:dyDescent="0.25">
      <c r="B30" s="13" t="str">
        <f>IF('5.2'!$B$3="x","x"," ")</f>
        <v xml:space="preserve"> </v>
      </c>
      <c r="C30" s="13" t="str">
        <f>IF('5.2'!$C$3="x","x"," ")</f>
        <v>x</v>
      </c>
      <c r="D30" s="13" t="str">
        <f>IF('5.2'!$D$3="x", "x", " ")</f>
        <v xml:space="preserve"> </v>
      </c>
      <c r="F30" s="31" t="s">
        <v>20</v>
      </c>
      <c r="G30" s="31"/>
      <c r="H30" s="31"/>
      <c r="I30" s="31"/>
      <c r="J30" s="31"/>
      <c r="K30" s="31"/>
      <c r="L30" s="31"/>
      <c r="M30" s="31"/>
    </row>
    <row r="31" spans="2:13" s="10" customFormat="1" ht="21.95" customHeight="1" x14ac:dyDescent="0.25">
      <c r="B31" s="13" t="str">
        <f>IF('5.3'!$B$3="x","x"," ")</f>
        <v>x</v>
      </c>
      <c r="C31" s="13" t="str">
        <f>IF('5.3'!$C$3="x","x"," ")</f>
        <v xml:space="preserve"> </v>
      </c>
      <c r="D31" s="13" t="str">
        <f>IF('5.3'!$D$3="x", "x", " ")</f>
        <v xml:space="preserve"> </v>
      </c>
      <c r="F31" s="31" t="s">
        <v>21</v>
      </c>
      <c r="G31" s="31"/>
      <c r="H31" s="31"/>
      <c r="I31" s="31"/>
      <c r="J31" s="31"/>
      <c r="K31" s="31"/>
      <c r="L31" s="31"/>
      <c r="M31" s="31"/>
    </row>
    <row r="32" spans="2:13" s="10" customFormat="1" ht="21.95" customHeight="1" x14ac:dyDescent="0.25">
      <c r="B32" s="13" t="str">
        <f>IF('5.4'!$B$3="x","x"," ")</f>
        <v>x</v>
      </c>
      <c r="C32" s="13" t="str">
        <f>IF('5.4'!$C$3="x","x"," ")</f>
        <v xml:space="preserve"> </v>
      </c>
      <c r="D32" s="13" t="str">
        <f>IF('5.4'!$D$3="x", "x", " ")</f>
        <v xml:space="preserve"> </v>
      </c>
      <c r="F32" s="31" t="s">
        <v>22</v>
      </c>
      <c r="G32" s="31"/>
      <c r="H32" s="31"/>
      <c r="I32" s="31"/>
      <c r="J32" s="31"/>
      <c r="K32" s="31"/>
      <c r="L32" s="31"/>
      <c r="M32" s="31"/>
    </row>
    <row r="36" spans="6:11" ht="33.75" x14ac:dyDescent="0.5">
      <c r="F36" s="2" t="s">
        <v>47</v>
      </c>
    </row>
    <row r="37" spans="6:11" x14ac:dyDescent="0.25">
      <c r="F37" s="27" t="s">
        <v>53</v>
      </c>
      <c r="G37" s="27"/>
      <c r="H37">
        <f>COUNTIF(D12:D32,"x")</f>
        <v>1</v>
      </c>
    </row>
    <row r="38" spans="6:11" x14ac:dyDescent="0.25">
      <c r="F38" s="27" t="s">
        <v>54</v>
      </c>
      <c r="G38" s="27"/>
      <c r="H38">
        <v>17</v>
      </c>
    </row>
    <row r="39" spans="6:11" ht="31.5" x14ac:dyDescent="0.5">
      <c r="H39" s="3">
        <f>COUNTIF($B$12:$B$32,"x")/(17-COUNTIF($D$12:$D$32,"x"))</f>
        <v>0.75</v>
      </c>
    </row>
    <row r="41" spans="6:11" x14ac:dyDescent="0.25">
      <c r="F41" t="s">
        <v>49</v>
      </c>
    </row>
    <row r="43" spans="6:11" x14ac:dyDescent="0.25">
      <c r="G43" s="26" t="s">
        <v>59</v>
      </c>
      <c r="H43" s="26"/>
      <c r="I43" s="26"/>
      <c r="J43" s="26"/>
      <c r="K43" s="26"/>
    </row>
    <row r="44" spans="6:11" x14ac:dyDescent="0.25">
      <c r="G44" s="26"/>
      <c r="H44" s="26"/>
      <c r="I44" s="26"/>
      <c r="J44" s="26"/>
      <c r="K44" s="26"/>
    </row>
    <row r="45" spans="6:11" x14ac:dyDescent="0.25">
      <c r="G45" s="26"/>
      <c r="H45" s="26"/>
      <c r="I45" s="26"/>
      <c r="J45" s="26"/>
      <c r="K45" s="26"/>
    </row>
    <row r="46" spans="6:11" x14ac:dyDescent="0.25">
      <c r="G46" s="26"/>
      <c r="H46" s="26"/>
      <c r="I46" s="26"/>
      <c r="J46" s="26"/>
      <c r="K46" s="26"/>
    </row>
    <row r="47" spans="6:11" x14ac:dyDescent="0.25">
      <c r="G47" s="26"/>
      <c r="H47" s="26"/>
      <c r="I47" s="26"/>
      <c r="J47" s="26"/>
      <c r="K47" s="26"/>
    </row>
    <row r="48" spans="6:11" x14ac:dyDescent="0.25">
      <c r="G48" s="26"/>
      <c r="H48" s="26"/>
      <c r="I48" s="26"/>
      <c r="J48" s="26"/>
      <c r="K48" s="26"/>
    </row>
    <row r="49" spans="7:11" x14ac:dyDescent="0.25">
      <c r="G49" s="26"/>
      <c r="H49" s="26"/>
      <c r="I49" s="26"/>
      <c r="J49" s="26"/>
      <c r="K49" s="26"/>
    </row>
    <row r="50" spans="7:11" x14ac:dyDescent="0.25">
      <c r="G50" s="26"/>
      <c r="H50" s="26"/>
      <c r="I50" s="26"/>
      <c r="J50" s="26"/>
      <c r="K50" s="26"/>
    </row>
    <row r="51" spans="7:11" x14ac:dyDescent="0.25">
      <c r="G51" s="26"/>
      <c r="H51" s="26"/>
      <c r="I51" s="26"/>
      <c r="J51" s="26"/>
      <c r="K51" s="26"/>
    </row>
    <row r="52" spans="7:11" x14ac:dyDescent="0.25">
      <c r="G52" s="26"/>
      <c r="H52" s="26"/>
      <c r="I52" s="26"/>
      <c r="J52" s="26"/>
      <c r="K52" s="26"/>
    </row>
    <row r="53" spans="7:11" x14ac:dyDescent="0.25">
      <c r="G53" s="26"/>
      <c r="H53" s="26"/>
      <c r="I53" s="26"/>
      <c r="J53" s="26"/>
      <c r="K53" s="26"/>
    </row>
    <row r="54" spans="7:11" x14ac:dyDescent="0.25">
      <c r="G54" s="26"/>
      <c r="H54" s="26"/>
      <c r="I54" s="26"/>
      <c r="J54" s="26"/>
      <c r="K54" s="26"/>
    </row>
    <row r="55" spans="7:11" x14ac:dyDescent="0.25">
      <c r="G55" s="26"/>
      <c r="H55" s="26"/>
      <c r="I55" s="26"/>
      <c r="J55" s="26"/>
      <c r="K55" s="26"/>
    </row>
    <row r="56" spans="7:11" x14ac:dyDescent="0.25">
      <c r="G56" s="26"/>
      <c r="H56" s="26"/>
      <c r="I56" s="26"/>
      <c r="J56" s="26"/>
      <c r="K56" s="26"/>
    </row>
    <row r="57" spans="7:11" x14ac:dyDescent="0.25">
      <c r="G57" s="26"/>
      <c r="H57" s="26"/>
      <c r="I57" s="26"/>
      <c r="J57" s="26"/>
      <c r="K57" s="26"/>
    </row>
    <row r="58" spans="7:11" x14ac:dyDescent="0.25">
      <c r="G58" s="26"/>
      <c r="H58" s="26"/>
      <c r="I58" s="26"/>
      <c r="J58" s="26"/>
      <c r="K58" s="26"/>
    </row>
    <row r="59" spans="7:11" x14ac:dyDescent="0.25">
      <c r="G59" s="26"/>
      <c r="H59" s="26"/>
      <c r="I59" s="26"/>
      <c r="J59" s="26"/>
      <c r="K59" s="26"/>
    </row>
    <row r="60" spans="7:11" x14ac:dyDescent="0.25">
      <c r="G60" s="26"/>
      <c r="H60" s="26"/>
      <c r="I60" s="26"/>
      <c r="J60" s="26"/>
      <c r="K60" s="26"/>
    </row>
    <row r="61" spans="7:11" x14ac:dyDescent="0.25">
      <c r="G61" s="26"/>
      <c r="H61" s="26"/>
      <c r="I61" s="26"/>
      <c r="J61" s="26"/>
      <c r="K61" s="26"/>
    </row>
    <row r="62" spans="7:11" x14ac:dyDescent="0.25">
      <c r="G62" s="26"/>
      <c r="H62" s="26"/>
      <c r="I62" s="26"/>
      <c r="J62" s="26"/>
      <c r="K62" s="26"/>
    </row>
    <row r="63" spans="7:11" x14ac:dyDescent="0.25">
      <c r="G63" s="26"/>
      <c r="H63" s="26"/>
      <c r="I63" s="26"/>
      <c r="J63" s="26"/>
      <c r="K63" s="26"/>
    </row>
    <row r="64" spans="7:11" x14ac:dyDescent="0.25">
      <c r="G64" s="26"/>
      <c r="H64" s="26"/>
      <c r="I64" s="26"/>
      <c r="J64" s="26"/>
      <c r="K64" s="26"/>
    </row>
    <row r="65" spans="7:11" x14ac:dyDescent="0.25">
      <c r="G65" s="26"/>
      <c r="H65" s="26"/>
      <c r="I65" s="26"/>
      <c r="J65" s="26"/>
      <c r="K65" s="26"/>
    </row>
    <row r="66" spans="7:11" x14ac:dyDescent="0.25">
      <c r="G66" s="26"/>
      <c r="H66" s="26"/>
      <c r="I66" s="26"/>
      <c r="J66" s="26"/>
      <c r="K66" s="26"/>
    </row>
    <row r="67" spans="7:11" x14ac:dyDescent="0.25">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12</v>
      </c>
      <c r="G3"/>
      <c r="H3"/>
      <c r="I3"/>
      <c r="J3"/>
      <c r="K3"/>
      <c r="L3"/>
      <c r="M3"/>
      <c r="N3"/>
      <c r="O3"/>
      <c r="P3"/>
      <c r="Q3"/>
      <c r="R3"/>
    </row>
    <row r="4" spans="1:18" ht="48" customHeight="1" x14ac:dyDescent="0.25">
      <c r="A4"/>
      <c r="B4" s="1"/>
      <c r="C4" s="1"/>
      <c r="D4" s="1"/>
      <c r="E4"/>
      <c r="F4" s="26" t="s">
        <v>38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73</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9" sqref="B2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13</v>
      </c>
      <c r="G3"/>
      <c r="H3"/>
      <c r="I3"/>
      <c r="J3"/>
      <c r="K3"/>
      <c r="L3"/>
      <c r="M3"/>
      <c r="N3"/>
      <c r="O3"/>
      <c r="P3"/>
      <c r="Q3"/>
      <c r="R3"/>
    </row>
    <row r="4" spans="1:18" ht="32.1" customHeight="1" x14ac:dyDescent="0.25">
      <c r="A4"/>
      <c r="B4" s="1"/>
      <c r="C4" s="1"/>
      <c r="D4" s="1"/>
      <c r="E4"/>
      <c r="F4" s="26" t="s">
        <v>39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60</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14</v>
      </c>
      <c r="G3"/>
      <c r="H3"/>
      <c r="I3"/>
      <c r="J3"/>
      <c r="K3"/>
      <c r="L3"/>
      <c r="M3"/>
      <c r="N3"/>
      <c r="O3"/>
      <c r="P3"/>
      <c r="Q3"/>
      <c r="R3"/>
    </row>
    <row r="4" spans="1:18" ht="48" customHeight="1" x14ac:dyDescent="0.25">
      <c r="A4"/>
      <c r="B4" s="1"/>
      <c r="C4" s="1"/>
      <c r="D4" s="1"/>
      <c r="E4"/>
      <c r="F4" s="26" t="s">
        <v>40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75</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16</v>
      </c>
      <c r="G3"/>
      <c r="H3"/>
      <c r="I3"/>
      <c r="J3"/>
      <c r="K3"/>
      <c r="L3"/>
      <c r="M3"/>
      <c r="N3"/>
      <c r="O3"/>
      <c r="P3"/>
      <c r="Q3"/>
      <c r="R3"/>
    </row>
    <row r="4" spans="1:18" ht="32.1" customHeight="1" x14ac:dyDescent="0.25">
      <c r="A4"/>
      <c r="B4" s="1"/>
      <c r="C4" s="1"/>
      <c r="D4" s="1"/>
      <c r="E4"/>
      <c r="F4" s="26" t="s">
        <v>41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66</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30"/>
  <sheetViews>
    <sheetView topLeftCell="A28" workbookViewId="0">
      <selection activeCell="O21" sqref="O2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17</v>
      </c>
      <c r="G3"/>
      <c r="H3"/>
      <c r="I3"/>
      <c r="J3"/>
      <c r="K3"/>
      <c r="L3"/>
      <c r="M3"/>
      <c r="N3"/>
      <c r="O3"/>
      <c r="P3"/>
      <c r="Q3"/>
      <c r="R3"/>
    </row>
    <row r="4" spans="1:18" ht="32.1" customHeight="1" x14ac:dyDescent="0.25">
      <c r="A4"/>
      <c r="B4" s="1"/>
      <c r="C4" s="1"/>
      <c r="D4" s="1"/>
      <c r="E4"/>
      <c r="F4" s="26" t="s">
        <v>42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79</v>
      </c>
      <c r="K8" s="37"/>
      <c r="L8" s="37"/>
      <c r="M8" s="37"/>
      <c r="N8" s="20"/>
      <c r="O8" s="20"/>
      <c r="P8" s="20"/>
    </row>
    <row r="9" spans="1:18" x14ac:dyDescent="0.25">
      <c r="A9" s="20"/>
      <c r="B9" s="22"/>
      <c r="C9" s="22" t="s">
        <v>62</v>
      </c>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C30" s="5" t="s">
        <v>61</v>
      </c>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19</v>
      </c>
      <c r="G3"/>
      <c r="H3"/>
      <c r="I3"/>
      <c r="J3"/>
      <c r="K3"/>
      <c r="L3"/>
      <c r="M3"/>
      <c r="N3"/>
      <c r="O3"/>
      <c r="P3"/>
      <c r="Q3"/>
      <c r="R3"/>
    </row>
    <row r="4" spans="1:18" ht="48" customHeight="1" x14ac:dyDescent="0.25">
      <c r="A4"/>
      <c r="B4" s="1"/>
      <c r="C4" s="1"/>
      <c r="D4" s="1"/>
      <c r="E4"/>
      <c r="F4" s="26" t="s">
        <v>43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9"/>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20</v>
      </c>
      <c r="G3"/>
      <c r="H3"/>
      <c r="I3"/>
      <c r="J3"/>
      <c r="K3"/>
      <c r="L3"/>
      <c r="M3"/>
      <c r="N3"/>
      <c r="O3"/>
      <c r="P3"/>
      <c r="Q3"/>
      <c r="R3"/>
    </row>
    <row r="4" spans="1:18" ht="32.1" customHeight="1" x14ac:dyDescent="0.25">
      <c r="A4"/>
      <c r="B4" s="1"/>
      <c r="C4" s="1"/>
      <c r="D4" s="1"/>
      <c r="E4"/>
      <c r="F4" s="26" t="s">
        <v>44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74</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I18" sqref="I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21</v>
      </c>
      <c r="G3"/>
      <c r="H3"/>
      <c r="I3"/>
      <c r="J3"/>
      <c r="K3"/>
      <c r="L3"/>
      <c r="M3"/>
      <c r="N3"/>
      <c r="O3"/>
      <c r="P3"/>
      <c r="Q3"/>
      <c r="R3"/>
    </row>
    <row r="4" spans="1:18" ht="32.1" customHeight="1" x14ac:dyDescent="0.25">
      <c r="A4"/>
      <c r="B4" s="1"/>
      <c r="C4" s="1"/>
      <c r="D4" s="1"/>
      <c r="E4"/>
      <c r="F4" s="26" t="s">
        <v>45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67</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tabSelected="1" zoomScaleNormal="100"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22</v>
      </c>
      <c r="G3"/>
      <c r="H3"/>
      <c r="I3"/>
      <c r="J3"/>
      <c r="K3"/>
      <c r="L3"/>
      <c r="M3"/>
      <c r="N3"/>
      <c r="O3"/>
      <c r="P3"/>
      <c r="Q3"/>
      <c r="R3"/>
    </row>
    <row r="4" spans="1:18" ht="32.1" customHeight="1" x14ac:dyDescent="0.25">
      <c r="A4"/>
      <c r="B4" s="1"/>
      <c r="C4" s="1"/>
      <c r="D4" s="1"/>
      <c r="E4"/>
      <c r="F4" s="26" t="s">
        <v>46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68</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M27"/>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6" t="s">
        <v>57</v>
      </c>
      <c r="B1" s="36"/>
      <c r="C1" s="36"/>
      <c r="D1" s="1"/>
      <c r="F1" s="7" t="s">
        <v>1</v>
      </c>
    </row>
    <row r="2" spans="1:16" customFormat="1" x14ac:dyDescent="0.25">
      <c r="B2" s="1" t="s">
        <v>23</v>
      </c>
      <c r="C2" s="1" t="s">
        <v>24</v>
      </c>
      <c r="D2" s="1" t="s">
        <v>25</v>
      </c>
    </row>
    <row r="3" spans="1:16" customFormat="1" ht="18.75" x14ac:dyDescent="0.3">
      <c r="B3" s="6"/>
      <c r="C3" s="6" t="s">
        <v>29</v>
      </c>
      <c r="D3" s="6"/>
      <c r="F3" s="8" t="s">
        <v>2</v>
      </c>
    </row>
    <row r="4" spans="1:16" customFormat="1" ht="32.1" customHeight="1" x14ac:dyDescent="0.25">
      <c r="B4" s="1"/>
      <c r="C4" s="1"/>
      <c r="D4" s="1"/>
      <c r="F4" s="26" t="s">
        <v>28</v>
      </c>
      <c r="G4" s="26"/>
      <c r="H4" s="26"/>
      <c r="I4" s="26"/>
      <c r="J4" s="26"/>
      <c r="K4" s="26"/>
      <c r="L4" s="26"/>
      <c r="M4" s="26"/>
      <c r="N4" s="26"/>
    </row>
    <row r="5" spans="1:16" customFormat="1" x14ac:dyDescent="0.25">
      <c r="B5" s="1"/>
      <c r="C5" s="1"/>
      <c r="D5" s="1"/>
    </row>
    <row r="6" spans="1:16" ht="18.75" x14ac:dyDescent="0.3">
      <c r="A6" s="18"/>
      <c r="B6" s="19" t="s">
        <v>30</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7" t="s">
        <v>76</v>
      </c>
      <c r="K8" s="37"/>
      <c r="L8" s="37"/>
      <c r="M8" s="37"/>
      <c r="N8" s="20"/>
      <c r="O8" s="20"/>
      <c r="P8" s="20"/>
    </row>
    <row r="9" spans="1:16" x14ac:dyDescent="0.25">
      <c r="A9" s="20"/>
      <c r="B9" s="22"/>
      <c r="C9" s="22"/>
      <c r="D9" s="22"/>
      <c r="E9" s="22"/>
      <c r="F9" s="22"/>
      <c r="G9" s="22"/>
      <c r="H9" s="22"/>
      <c r="I9" s="20"/>
      <c r="J9" s="37"/>
      <c r="K9" s="37"/>
      <c r="L9" s="37"/>
      <c r="M9" s="37"/>
      <c r="N9" s="20"/>
      <c r="O9" s="20"/>
      <c r="P9" s="20"/>
    </row>
    <row r="10" spans="1:16" x14ac:dyDescent="0.25">
      <c r="A10" s="20"/>
      <c r="B10" s="22"/>
      <c r="C10" s="22"/>
      <c r="D10" s="22"/>
      <c r="E10" s="22"/>
      <c r="F10" s="22"/>
      <c r="G10" s="22"/>
      <c r="H10" s="22"/>
      <c r="I10" s="20"/>
      <c r="J10" s="37"/>
      <c r="K10" s="37"/>
      <c r="L10" s="37"/>
      <c r="M10" s="37"/>
      <c r="N10" s="20"/>
      <c r="O10" s="20"/>
      <c r="P10" s="20"/>
    </row>
    <row r="11" spans="1:16" x14ac:dyDescent="0.25">
      <c r="A11" s="20"/>
      <c r="B11" s="22"/>
      <c r="C11" s="22"/>
      <c r="D11" s="22"/>
      <c r="E11" s="22"/>
      <c r="F11" s="22"/>
      <c r="G11" s="22"/>
      <c r="H11" s="22"/>
      <c r="I11" s="20"/>
      <c r="J11" s="37"/>
      <c r="K11" s="37"/>
      <c r="L11" s="37"/>
      <c r="M11" s="37"/>
      <c r="N11" s="20"/>
      <c r="O11" s="20"/>
      <c r="P11" s="20"/>
    </row>
    <row r="12" spans="1:16" x14ac:dyDescent="0.25">
      <c r="A12" s="20"/>
      <c r="B12" s="22"/>
      <c r="C12" s="22"/>
      <c r="D12" s="22"/>
      <c r="E12" s="22"/>
      <c r="F12" s="22"/>
      <c r="G12" s="22"/>
      <c r="H12" s="22"/>
      <c r="I12" s="20"/>
      <c r="J12" s="37"/>
      <c r="K12" s="37"/>
      <c r="L12" s="37"/>
      <c r="M12" s="37"/>
      <c r="N12" s="20"/>
      <c r="O12" s="20"/>
      <c r="P12" s="20"/>
    </row>
    <row r="13" spans="1:16" x14ac:dyDescent="0.25">
      <c r="A13" s="20"/>
      <c r="B13" s="22"/>
      <c r="C13" s="22"/>
      <c r="D13" s="22"/>
      <c r="E13" s="22"/>
      <c r="F13" s="22"/>
      <c r="G13" s="22"/>
      <c r="H13" s="22"/>
      <c r="I13" s="20"/>
      <c r="J13" s="37"/>
      <c r="K13" s="37"/>
      <c r="L13" s="37"/>
      <c r="M13" s="37"/>
      <c r="N13" s="20"/>
      <c r="O13" s="20"/>
      <c r="P13" s="20"/>
    </row>
    <row r="14" spans="1:16" x14ac:dyDescent="0.25">
      <c r="A14" s="20"/>
      <c r="B14" s="22"/>
      <c r="C14" s="22"/>
      <c r="D14" s="22"/>
      <c r="E14" s="22"/>
      <c r="F14" s="22"/>
      <c r="G14" s="22"/>
      <c r="H14" s="22"/>
      <c r="I14" s="20"/>
      <c r="J14" s="37"/>
      <c r="K14" s="37"/>
      <c r="L14" s="37"/>
      <c r="M14" s="37"/>
      <c r="N14" s="20"/>
      <c r="O14" s="20"/>
      <c r="P14" s="20"/>
    </row>
    <row r="15" spans="1:16" x14ac:dyDescent="0.25">
      <c r="A15" s="20"/>
      <c r="B15" s="22"/>
      <c r="C15" s="22"/>
      <c r="D15" s="22"/>
      <c r="E15" s="22"/>
      <c r="F15" s="22"/>
      <c r="G15" s="22"/>
      <c r="H15" s="22"/>
      <c r="I15" s="20"/>
      <c r="J15" s="37"/>
      <c r="K15" s="37"/>
      <c r="L15" s="37"/>
      <c r="M15" s="37"/>
      <c r="N15" s="20"/>
      <c r="O15" s="20"/>
      <c r="P15" s="20"/>
    </row>
    <row r="16" spans="1:16"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t="s">
        <v>26</v>
      </c>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c r="C30" s="23"/>
      <c r="D30" s="23"/>
      <c r="E30" s="23"/>
      <c r="F30" s="23"/>
      <c r="G30" s="20"/>
      <c r="H30" s="20"/>
      <c r="I30" s="20"/>
      <c r="J30" s="20"/>
      <c r="K30" s="20"/>
      <c r="L30" s="20"/>
      <c r="M30" s="20"/>
      <c r="N30" s="20"/>
      <c r="O30" s="20"/>
      <c r="P30" s="20"/>
    </row>
    <row r="31" spans="1:16" x14ac:dyDescent="0.25">
      <c r="A31" s="20"/>
      <c r="B31" s="24"/>
      <c r="C31" s="24"/>
      <c r="D31" s="24"/>
      <c r="E31" s="24"/>
      <c r="F31" s="24"/>
      <c r="G31" s="24"/>
      <c r="H31" s="24"/>
      <c r="I31" s="24"/>
      <c r="J31" s="24"/>
      <c r="K31" s="24"/>
      <c r="L31" s="24"/>
      <c r="M31" s="24"/>
      <c r="N31" s="24"/>
      <c r="O31" s="24"/>
      <c r="P31" s="24"/>
    </row>
    <row r="32" spans="1:16" x14ac:dyDescent="0.25">
      <c r="A32" s="20"/>
      <c r="B32" s="24"/>
      <c r="C32" s="24"/>
      <c r="D32" s="24"/>
      <c r="E32" s="24"/>
      <c r="F32" s="24"/>
      <c r="G32" s="24"/>
      <c r="H32" s="24"/>
      <c r="I32" s="24"/>
      <c r="J32" s="20"/>
      <c r="K32" s="20"/>
      <c r="L32" s="20"/>
      <c r="M32" s="20"/>
      <c r="N32" s="20"/>
      <c r="O32" s="20"/>
      <c r="P32" s="20"/>
    </row>
    <row r="33" spans="1:16" x14ac:dyDescent="0.25">
      <c r="A33" s="20"/>
      <c r="B33" s="24"/>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C9" sqref="C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6" t="s">
        <v>57</v>
      </c>
      <c r="B1" s="36"/>
      <c r="C1" s="36"/>
      <c r="D1" s="1"/>
      <c r="E1"/>
      <c r="F1" s="7" t="s">
        <v>1</v>
      </c>
      <c r="G1"/>
      <c r="H1"/>
      <c r="I1"/>
      <c r="J1"/>
      <c r="K1"/>
      <c r="L1"/>
      <c r="M1"/>
      <c r="N1"/>
      <c r="O1"/>
    </row>
    <row r="2" spans="1:16" x14ac:dyDescent="0.25">
      <c r="A2"/>
      <c r="B2" s="1" t="s">
        <v>23</v>
      </c>
      <c r="C2" s="1" t="s">
        <v>24</v>
      </c>
      <c r="D2" s="1" t="s">
        <v>25</v>
      </c>
      <c r="E2"/>
      <c r="F2"/>
      <c r="G2"/>
      <c r="H2"/>
      <c r="I2"/>
      <c r="J2"/>
      <c r="K2"/>
      <c r="L2"/>
      <c r="M2"/>
      <c r="N2"/>
      <c r="O2"/>
    </row>
    <row r="3" spans="1:16" ht="18.75" x14ac:dyDescent="0.3">
      <c r="A3"/>
      <c r="B3" s="6"/>
      <c r="C3" s="6"/>
      <c r="D3" s="6" t="s">
        <v>29</v>
      </c>
      <c r="E3"/>
      <c r="F3" s="8" t="s">
        <v>3</v>
      </c>
      <c r="G3"/>
      <c r="H3"/>
      <c r="I3"/>
      <c r="J3"/>
      <c r="K3"/>
      <c r="L3"/>
      <c r="M3"/>
      <c r="N3"/>
      <c r="O3"/>
    </row>
    <row r="4" spans="1:16" ht="48" customHeight="1" x14ac:dyDescent="0.25">
      <c r="A4"/>
      <c r="B4" s="1"/>
      <c r="C4" s="1"/>
      <c r="D4" s="1"/>
      <c r="E4"/>
      <c r="F4" s="26" t="s">
        <v>31</v>
      </c>
      <c r="G4" s="26"/>
      <c r="H4" s="26"/>
      <c r="I4" s="26"/>
      <c r="J4" s="26"/>
      <c r="K4" s="26"/>
      <c r="L4" s="26"/>
      <c r="M4" s="26"/>
      <c r="N4" s="26"/>
      <c r="O4"/>
    </row>
    <row r="5" spans="1:16" x14ac:dyDescent="0.25">
      <c r="A5"/>
      <c r="B5" s="1"/>
      <c r="C5" s="1"/>
      <c r="D5" s="1"/>
      <c r="E5"/>
      <c r="F5"/>
      <c r="G5"/>
      <c r="H5"/>
      <c r="I5"/>
      <c r="J5"/>
      <c r="K5"/>
      <c r="L5"/>
      <c r="M5"/>
      <c r="N5"/>
      <c r="O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7" t="s">
        <v>63</v>
      </c>
      <c r="K8" s="37"/>
      <c r="L8" s="37"/>
      <c r="M8" s="37"/>
      <c r="N8" s="20"/>
      <c r="O8" s="20"/>
      <c r="P8" s="20"/>
    </row>
    <row r="9" spans="1:16" x14ac:dyDescent="0.25">
      <c r="A9" s="20"/>
      <c r="B9" s="22"/>
      <c r="C9" s="22"/>
      <c r="D9" s="22"/>
      <c r="E9" s="22"/>
      <c r="F9" s="22"/>
      <c r="G9" s="22"/>
      <c r="H9" s="22"/>
      <c r="I9" s="20"/>
      <c r="J9" s="37"/>
      <c r="K9" s="37"/>
      <c r="L9" s="37"/>
      <c r="M9" s="37"/>
      <c r="N9" s="20"/>
      <c r="O9" s="20"/>
      <c r="P9" s="20"/>
    </row>
    <row r="10" spans="1:16" x14ac:dyDescent="0.25">
      <c r="A10" s="20"/>
      <c r="B10" s="22"/>
      <c r="C10" s="22"/>
      <c r="D10" s="22"/>
      <c r="E10" s="22"/>
      <c r="F10" s="22"/>
      <c r="G10" s="22"/>
      <c r="H10" s="22"/>
      <c r="I10" s="20"/>
      <c r="J10" s="37"/>
      <c r="K10" s="37"/>
      <c r="L10" s="37"/>
      <c r="M10" s="37"/>
      <c r="N10" s="20"/>
      <c r="O10" s="20"/>
      <c r="P10" s="20"/>
    </row>
    <row r="11" spans="1:16" x14ac:dyDescent="0.25">
      <c r="A11" s="20"/>
      <c r="B11" s="22"/>
      <c r="C11" s="22"/>
      <c r="D11" s="22"/>
      <c r="E11" s="22"/>
      <c r="F11" s="22"/>
      <c r="G11" s="22"/>
      <c r="H11" s="22"/>
      <c r="I11" s="20"/>
      <c r="J11" s="37"/>
      <c r="K11" s="37"/>
      <c r="L11" s="37"/>
      <c r="M11" s="37"/>
      <c r="N11" s="20"/>
      <c r="O11" s="20"/>
      <c r="P11" s="20"/>
    </row>
    <row r="12" spans="1:16" x14ac:dyDescent="0.25">
      <c r="A12" s="20"/>
      <c r="B12" s="22"/>
      <c r="C12" s="22"/>
      <c r="D12" s="22"/>
      <c r="E12" s="22"/>
      <c r="F12" s="22"/>
      <c r="G12" s="22"/>
      <c r="H12" s="22"/>
      <c r="I12" s="20"/>
      <c r="J12" s="37"/>
      <c r="K12" s="37"/>
      <c r="L12" s="37"/>
      <c r="M12" s="37"/>
      <c r="N12" s="20"/>
      <c r="O12" s="20"/>
      <c r="P12" s="20"/>
    </row>
    <row r="13" spans="1:16" x14ac:dyDescent="0.25">
      <c r="A13" s="20"/>
      <c r="B13" s="22"/>
      <c r="C13" s="22"/>
      <c r="D13" s="22"/>
      <c r="E13" s="22"/>
      <c r="F13" s="22"/>
      <c r="G13" s="22"/>
      <c r="H13" s="22"/>
      <c r="I13" s="20"/>
      <c r="J13" s="37"/>
      <c r="K13" s="37"/>
      <c r="L13" s="37"/>
      <c r="M13" s="37"/>
      <c r="N13" s="20"/>
      <c r="O13" s="20"/>
      <c r="P13" s="20"/>
    </row>
    <row r="14" spans="1:16" x14ac:dyDescent="0.25">
      <c r="A14" s="20"/>
      <c r="B14" s="22"/>
      <c r="C14" s="22"/>
      <c r="D14" s="22"/>
      <c r="E14" s="22"/>
      <c r="F14" s="22"/>
      <c r="G14" s="22"/>
      <c r="H14" s="22"/>
      <c r="I14" s="20"/>
      <c r="J14" s="37"/>
      <c r="K14" s="37"/>
      <c r="L14" s="37"/>
      <c r="M14" s="37"/>
      <c r="N14" s="20"/>
      <c r="O14" s="20"/>
      <c r="P14" s="20"/>
    </row>
    <row r="15" spans="1:16" x14ac:dyDescent="0.25">
      <c r="A15" s="20"/>
      <c r="B15" s="22"/>
      <c r="C15" s="22"/>
      <c r="D15" s="22"/>
      <c r="E15" s="22"/>
      <c r="F15" s="22"/>
      <c r="G15" s="22"/>
      <c r="H15" s="22"/>
      <c r="I15" s="20"/>
      <c r="J15" s="37"/>
      <c r="K15" s="37"/>
      <c r="L15" s="37"/>
      <c r="M15" s="37"/>
      <c r="N15" s="20"/>
      <c r="O15" s="20"/>
      <c r="P15" s="20"/>
    </row>
    <row r="16" spans="1:16"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topLeftCell="A4" workbookViewId="0">
      <selection activeCell="G32" sqref="G3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6" t="s">
        <v>57</v>
      </c>
      <c r="B1" s="36"/>
      <c r="C1" s="36"/>
      <c r="D1" s="1"/>
      <c r="E1"/>
      <c r="F1" s="7" t="s">
        <v>1</v>
      </c>
      <c r="G1"/>
      <c r="H1"/>
      <c r="I1"/>
      <c r="J1"/>
      <c r="K1"/>
      <c r="L1"/>
      <c r="M1"/>
      <c r="N1"/>
      <c r="O1"/>
      <c r="P1"/>
    </row>
    <row r="2" spans="1:16" x14ac:dyDescent="0.25">
      <c r="A2"/>
      <c r="B2" s="1" t="s">
        <v>23</v>
      </c>
      <c r="C2" s="1" t="s">
        <v>24</v>
      </c>
      <c r="D2" s="1" t="s">
        <v>25</v>
      </c>
      <c r="E2"/>
      <c r="F2"/>
      <c r="G2"/>
      <c r="H2"/>
      <c r="I2"/>
      <c r="J2"/>
      <c r="K2"/>
      <c r="L2"/>
      <c r="M2"/>
      <c r="N2"/>
      <c r="O2"/>
      <c r="P2"/>
    </row>
    <row r="3" spans="1:16" ht="18.75" x14ac:dyDescent="0.3">
      <c r="A3"/>
      <c r="B3" s="6" t="s">
        <v>29</v>
      </c>
      <c r="C3" s="6"/>
      <c r="D3" s="6" t="s">
        <v>26</v>
      </c>
      <c r="E3"/>
      <c r="F3" s="8" t="s">
        <v>4</v>
      </c>
      <c r="G3"/>
      <c r="H3"/>
      <c r="I3"/>
      <c r="J3"/>
      <c r="K3"/>
      <c r="L3"/>
      <c r="M3"/>
      <c r="N3"/>
      <c r="O3"/>
      <c r="P3"/>
    </row>
    <row r="4" spans="1:16" ht="48" customHeight="1" x14ac:dyDescent="0.25">
      <c r="A4"/>
      <c r="B4" s="1"/>
      <c r="C4" s="1"/>
      <c r="D4" s="1"/>
      <c r="E4"/>
      <c r="F4" s="26" t="s">
        <v>32</v>
      </c>
      <c r="G4" s="26"/>
      <c r="H4" s="26"/>
      <c r="I4" s="26"/>
      <c r="J4" s="26"/>
      <c r="K4" s="26"/>
      <c r="L4" s="26"/>
      <c r="M4" s="26"/>
      <c r="N4" s="26"/>
      <c r="O4"/>
      <c r="P4"/>
    </row>
    <row r="5" spans="1:16" x14ac:dyDescent="0.25">
      <c r="A5"/>
      <c r="B5" s="1"/>
      <c r="C5" s="1"/>
      <c r="D5" s="1"/>
      <c r="E5"/>
      <c r="F5"/>
      <c r="G5"/>
      <c r="H5"/>
      <c r="I5"/>
      <c r="J5"/>
      <c r="K5"/>
      <c r="L5"/>
      <c r="M5"/>
      <c r="N5"/>
      <c r="O5"/>
      <c r="P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ht="15.75" customHeight="1" x14ac:dyDescent="0.25">
      <c r="A8" s="20"/>
      <c r="B8" s="22"/>
      <c r="C8" s="22"/>
      <c r="D8" s="22"/>
      <c r="E8" s="22"/>
      <c r="F8" s="22"/>
      <c r="G8" s="22"/>
      <c r="H8" s="22"/>
      <c r="I8" s="20"/>
      <c r="J8" s="37" t="s">
        <v>77</v>
      </c>
      <c r="K8" s="37"/>
      <c r="L8" s="37"/>
      <c r="M8" s="37"/>
      <c r="N8" s="20"/>
      <c r="O8" s="20"/>
      <c r="P8" s="20"/>
    </row>
    <row r="9" spans="1:16" x14ac:dyDescent="0.25">
      <c r="A9" s="20"/>
      <c r="B9" s="22"/>
      <c r="C9" s="22"/>
      <c r="D9" s="22"/>
      <c r="E9" s="22"/>
      <c r="F9" s="22"/>
      <c r="G9" s="22"/>
      <c r="H9" s="22"/>
      <c r="I9" s="20"/>
      <c r="J9" s="37"/>
      <c r="K9" s="37"/>
      <c r="L9" s="37"/>
      <c r="M9" s="37"/>
      <c r="N9" s="20"/>
      <c r="O9" s="20"/>
      <c r="P9" s="20"/>
    </row>
    <row r="10" spans="1:16" x14ac:dyDescent="0.25">
      <c r="A10" s="20"/>
      <c r="B10" s="22"/>
      <c r="C10" s="22"/>
      <c r="D10" s="22"/>
      <c r="E10" s="22"/>
      <c r="F10" s="22"/>
      <c r="G10" s="22"/>
      <c r="H10" s="22"/>
      <c r="I10" s="20"/>
      <c r="J10" s="37"/>
      <c r="K10" s="37"/>
      <c r="L10" s="37"/>
      <c r="M10" s="37"/>
      <c r="N10" s="20"/>
      <c r="O10" s="20"/>
      <c r="P10" s="20"/>
    </row>
    <row r="11" spans="1:16" x14ac:dyDescent="0.25">
      <c r="A11" s="20"/>
      <c r="B11" s="22"/>
      <c r="C11" s="22"/>
      <c r="D11" s="22"/>
      <c r="E11" s="22"/>
      <c r="F11" s="22"/>
      <c r="G11" s="22"/>
      <c r="H11" s="22"/>
      <c r="I11" s="20"/>
      <c r="J11" s="37"/>
      <c r="K11" s="37"/>
      <c r="L11" s="37"/>
      <c r="M11" s="37"/>
      <c r="N11" s="20"/>
      <c r="O11" s="20"/>
      <c r="P11" s="20"/>
    </row>
    <row r="12" spans="1:16" x14ac:dyDescent="0.25">
      <c r="A12" s="20"/>
      <c r="B12" s="22"/>
      <c r="C12" s="22"/>
      <c r="D12" s="22"/>
      <c r="E12" s="22"/>
      <c r="F12" s="22"/>
      <c r="G12" s="22"/>
      <c r="H12" s="22"/>
      <c r="I12" s="20"/>
      <c r="J12" s="37"/>
      <c r="K12" s="37"/>
      <c r="L12" s="37"/>
      <c r="M12" s="37"/>
      <c r="N12" s="20"/>
      <c r="O12" s="20"/>
      <c r="P12" s="20"/>
    </row>
    <row r="13" spans="1:16" x14ac:dyDescent="0.25">
      <c r="A13" s="20"/>
      <c r="B13" s="22"/>
      <c r="C13" s="22"/>
      <c r="D13" s="22"/>
      <c r="E13" s="22"/>
      <c r="F13" s="22"/>
      <c r="G13" s="22"/>
      <c r="H13" s="22"/>
      <c r="I13" s="20"/>
      <c r="J13" s="37"/>
      <c r="K13" s="37"/>
      <c r="L13" s="37"/>
      <c r="M13" s="37"/>
      <c r="N13" s="20"/>
      <c r="O13" s="20"/>
      <c r="P13" s="20"/>
    </row>
    <row r="14" spans="1:16" x14ac:dyDescent="0.25">
      <c r="A14" s="20"/>
      <c r="B14" s="22"/>
      <c r="C14" s="22"/>
      <c r="D14" s="22"/>
      <c r="E14" s="22"/>
      <c r="F14" s="22"/>
      <c r="G14" s="22"/>
      <c r="H14" s="22"/>
      <c r="I14" s="20"/>
      <c r="J14" s="37"/>
      <c r="K14" s="37"/>
      <c r="L14" s="37"/>
      <c r="M14" s="37"/>
      <c r="N14" s="20"/>
      <c r="O14" s="20"/>
      <c r="P14" s="20"/>
    </row>
    <row r="15" spans="1:16" x14ac:dyDescent="0.25">
      <c r="A15" s="20"/>
      <c r="B15" s="22"/>
      <c r="C15" s="22"/>
      <c r="D15" s="22"/>
      <c r="E15" s="22"/>
      <c r="F15" s="22"/>
      <c r="G15" s="22"/>
      <c r="H15" s="22"/>
      <c r="I15" s="20"/>
      <c r="J15" s="37"/>
      <c r="K15" s="37"/>
      <c r="L15" s="37"/>
      <c r="M15" s="37"/>
      <c r="N15" s="20"/>
      <c r="O15" s="20"/>
      <c r="P15" s="20"/>
    </row>
    <row r="16" spans="1:16"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I29" sqref="I2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5</v>
      </c>
      <c r="G3"/>
      <c r="H3"/>
      <c r="I3"/>
      <c r="J3"/>
      <c r="K3"/>
      <c r="L3"/>
      <c r="M3"/>
      <c r="N3"/>
      <c r="O3"/>
      <c r="P3"/>
      <c r="Q3"/>
      <c r="R3"/>
    </row>
    <row r="4" spans="1:18" ht="32.1" customHeight="1" x14ac:dyDescent="0.25">
      <c r="A4"/>
      <c r="B4" s="1"/>
      <c r="C4" s="1"/>
      <c r="D4" s="1"/>
      <c r="E4"/>
      <c r="F4" s="26" t="s">
        <v>33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71</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I22" sqref="I2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6" t="s">
        <v>57</v>
      </c>
      <c r="B1" s="36"/>
      <c r="C1" s="36"/>
      <c r="D1" s="1"/>
      <c r="E1"/>
      <c r="F1" s="7" t="s">
        <v>6</v>
      </c>
      <c r="G1"/>
      <c r="H1"/>
      <c r="I1"/>
      <c r="J1"/>
      <c r="K1"/>
      <c r="L1"/>
      <c r="M1"/>
      <c r="N1"/>
      <c r="O1"/>
      <c r="P1"/>
      <c r="Q1"/>
    </row>
    <row r="2" spans="1:17" x14ac:dyDescent="0.25">
      <c r="A2"/>
      <c r="B2" s="1" t="s">
        <v>23</v>
      </c>
      <c r="C2" s="1" t="s">
        <v>24</v>
      </c>
      <c r="D2" s="1" t="s">
        <v>25</v>
      </c>
      <c r="E2"/>
      <c r="F2"/>
      <c r="G2"/>
      <c r="H2"/>
      <c r="I2"/>
      <c r="J2"/>
      <c r="K2"/>
      <c r="L2"/>
      <c r="M2"/>
      <c r="N2"/>
      <c r="O2"/>
      <c r="P2"/>
      <c r="Q2"/>
    </row>
    <row r="3" spans="1:17" ht="18.75" x14ac:dyDescent="0.3">
      <c r="A3"/>
      <c r="B3" s="6" t="s">
        <v>29</v>
      </c>
      <c r="C3" s="6" t="s">
        <v>26</v>
      </c>
      <c r="D3" s="6"/>
      <c r="E3"/>
      <c r="F3" s="8" t="s">
        <v>7</v>
      </c>
      <c r="G3"/>
      <c r="H3"/>
      <c r="I3"/>
      <c r="J3"/>
      <c r="K3"/>
      <c r="L3"/>
      <c r="M3"/>
      <c r="N3"/>
      <c r="O3"/>
      <c r="P3"/>
      <c r="Q3"/>
    </row>
    <row r="4" spans="1:17" ht="48" customHeight="1" x14ac:dyDescent="0.25">
      <c r="A4"/>
      <c r="B4" s="1"/>
      <c r="C4" s="1"/>
      <c r="D4" s="1"/>
      <c r="E4"/>
      <c r="F4" s="26" t="s">
        <v>34</v>
      </c>
      <c r="G4" s="26"/>
      <c r="H4" s="26"/>
      <c r="I4" s="26"/>
      <c r="J4" s="26"/>
      <c r="K4" s="26"/>
      <c r="L4" s="26"/>
      <c r="M4" s="26"/>
      <c r="N4" s="26"/>
      <c r="O4"/>
      <c r="P4"/>
      <c r="Q4"/>
    </row>
    <row r="5" spans="1:17" x14ac:dyDescent="0.25">
      <c r="A5"/>
      <c r="B5" s="1"/>
      <c r="C5" s="1"/>
      <c r="D5" s="1"/>
      <c r="E5"/>
      <c r="F5"/>
      <c r="G5"/>
      <c r="H5"/>
      <c r="I5"/>
      <c r="J5"/>
      <c r="K5"/>
      <c r="L5"/>
      <c r="M5"/>
      <c r="N5"/>
      <c r="O5"/>
      <c r="P5"/>
      <c r="Q5"/>
    </row>
    <row r="6" spans="1:17" ht="18.75" x14ac:dyDescent="0.3">
      <c r="A6" s="18"/>
      <c r="B6" s="19" t="s">
        <v>30</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55</v>
      </c>
      <c r="K7" s="20"/>
      <c r="L7" s="20"/>
      <c r="M7" s="20"/>
      <c r="N7" s="20"/>
      <c r="O7" s="20"/>
      <c r="P7" s="20"/>
    </row>
    <row r="8" spans="1:17" x14ac:dyDescent="0.25">
      <c r="A8" s="20"/>
      <c r="B8" s="22"/>
      <c r="C8" s="22"/>
      <c r="D8" s="22"/>
      <c r="E8" s="22"/>
      <c r="F8" s="22"/>
      <c r="G8" s="22"/>
      <c r="H8" s="22"/>
      <c r="I8" s="20"/>
      <c r="J8" s="37" t="s">
        <v>64</v>
      </c>
      <c r="K8" s="37"/>
      <c r="L8" s="37"/>
      <c r="M8" s="37"/>
      <c r="N8" s="20"/>
      <c r="O8" s="20"/>
      <c r="P8" s="20"/>
    </row>
    <row r="9" spans="1:17" x14ac:dyDescent="0.25">
      <c r="A9" s="20"/>
      <c r="B9" s="22"/>
      <c r="C9" s="22"/>
      <c r="D9" s="22"/>
      <c r="E9" s="22"/>
      <c r="F9" s="22"/>
      <c r="G9" s="22"/>
      <c r="H9" s="22"/>
      <c r="I9" s="20"/>
      <c r="J9" s="37"/>
      <c r="K9" s="37"/>
      <c r="L9" s="37"/>
      <c r="M9" s="37"/>
      <c r="N9" s="20"/>
      <c r="O9" s="20"/>
      <c r="P9" s="20"/>
    </row>
    <row r="10" spans="1:17" x14ac:dyDescent="0.25">
      <c r="A10" s="20"/>
      <c r="B10" s="22"/>
      <c r="C10" s="22"/>
      <c r="D10" s="22"/>
      <c r="E10" s="22"/>
      <c r="F10" s="22"/>
      <c r="G10" s="22"/>
      <c r="H10" s="22"/>
      <c r="I10" s="20"/>
      <c r="J10" s="37"/>
      <c r="K10" s="37"/>
      <c r="L10" s="37"/>
      <c r="M10" s="37"/>
      <c r="N10" s="20"/>
      <c r="O10" s="20"/>
      <c r="P10" s="20"/>
    </row>
    <row r="11" spans="1:17" x14ac:dyDescent="0.25">
      <c r="A11" s="20"/>
      <c r="B11" s="22"/>
      <c r="C11" s="22"/>
      <c r="D11" s="22"/>
      <c r="E11" s="22"/>
      <c r="F11" s="22"/>
      <c r="G11" s="22"/>
      <c r="H11" s="22"/>
      <c r="I11" s="20"/>
      <c r="J11" s="37"/>
      <c r="K11" s="37"/>
      <c r="L11" s="37"/>
      <c r="M11" s="37"/>
      <c r="N11" s="20"/>
      <c r="O11" s="20"/>
      <c r="P11" s="20"/>
    </row>
    <row r="12" spans="1:17" x14ac:dyDescent="0.25">
      <c r="A12" s="20"/>
      <c r="B12" s="22"/>
      <c r="C12" s="22"/>
      <c r="D12" s="22"/>
      <c r="E12" s="22"/>
      <c r="F12" s="22"/>
      <c r="G12" s="22"/>
      <c r="H12" s="22"/>
      <c r="I12" s="20"/>
      <c r="J12" s="37"/>
      <c r="K12" s="37"/>
      <c r="L12" s="37"/>
      <c r="M12" s="37"/>
      <c r="N12" s="20"/>
      <c r="O12" s="20"/>
      <c r="P12" s="20"/>
    </row>
    <row r="13" spans="1:17" x14ac:dyDescent="0.25">
      <c r="A13" s="20"/>
      <c r="B13" s="22"/>
      <c r="C13" s="22"/>
      <c r="D13" s="22"/>
      <c r="E13" s="22"/>
      <c r="F13" s="22"/>
      <c r="G13" s="22"/>
      <c r="H13" s="22"/>
      <c r="I13" s="20"/>
      <c r="J13" s="37"/>
      <c r="K13" s="37"/>
      <c r="L13" s="37"/>
      <c r="M13" s="37"/>
      <c r="N13" s="20"/>
      <c r="O13" s="20"/>
      <c r="P13" s="20"/>
    </row>
    <row r="14" spans="1:17" x14ac:dyDescent="0.25">
      <c r="A14" s="20"/>
      <c r="B14" s="22"/>
      <c r="C14" s="22"/>
      <c r="D14" s="22"/>
      <c r="E14" s="22"/>
      <c r="F14" s="22"/>
      <c r="G14" s="22"/>
      <c r="H14" s="22"/>
      <c r="I14" s="20"/>
      <c r="J14" s="37"/>
      <c r="K14" s="37"/>
      <c r="L14" s="37"/>
      <c r="M14" s="37"/>
      <c r="N14" s="20"/>
      <c r="O14" s="20"/>
      <c r="P14" s="20"/>
    </row>
    <row r="15" spans="1:17" x14ac:dyDescent="0.25">
      <c r="A15" s="20"/>
      <c r="B15" s="22"/>
      <c r="C15" s="22"/>
      <c r="D15" s="22"/>
      <c r="E15" s="22"/>
      <c r="F15" s="22"/>
      <c r="G15" s="22"/>
      <c r="H15" s="22"/>
      <c r="I15" s="20"/>
      <c r="J15" s="37"/>
      <c r="K15" s="37"/>
      <c r="L15" s="37"/>
      <c r="M15" s="37"/>
      <c r="N15" s="20"/>
      <c r="O15" s="20"/>
      <c r="P15" s="20"/>
    </row>
    <row r="16" spans="1:17"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8</v>
      </c>
      <c r="G3"/>
      <c r="H3"/>
      <c r="I3"/>
      <c r="J3"/>
      <c r="K3"/>
      <c r="L3"/>
      <c r="M3"/>
      <c r="N3"/>
      <c r="O3"/>
      <c r="P3"/>
      <c r="Q3"/>
      <c r="R3"/>
    </row>
    <row r="4" spans="1:18" ht="48" customHeight="1" x14ac:dyDescent="0.25">
      <c r="A4"/>
      <c r="B4" s="1"/>
      <c r="C4" s="1"/>
      <c r="D4" s="1"/>
      <c r="E4"/>
      <c r="F4" s="26" t="s">
        <v>35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65</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N12" sqref="N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9</v>
      </c>
      <c r="G3"/>
      <c r="H3"/>
      <c r="I3"/>
      <c r="J3"/>
      <c r="K3"/>
      <c r="L3"/>
      <c r="M3"/>
      <c r="N3"/>
      <c r="O3"/>
      <c r="P3"/>
      <c r="Q3"/>
      <c r="R3"/>
    </row>
    <row r="4" spans="1:18" ht="48" customHeight="1" x14ac:dyDescent="0.25">
      <c r="A4"/>
      <c r="B4" s="1"/>
      <c r="C4" s="1"/>
      <c r="D4" s="1"/>
      <c r="E4"/>
      <c r="F4" s="26" t="s">
        <v>36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8" t="s">
        <v>78</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10</v>
      </c>
      <c r="G3"/>
      <c r="H3"/>
      <c r="I3"/>
      <c r="J3"/>
      <c r="K3"/>
      <c r="L3"/>
      <c r="M3"/>
      <c r="N3"/>
      <c r="O3"/>
      <c r="P3"/>
      <c r="Q3"/>
      <c r="R3"/>
    </row>
    <row r="4" spans="1:18" ht="32.1" customHeight="1" x14ac:dyDescent="0.25">
      <c r="A4"/>
      <c r="B4" s="1"/>
      <c r="C4" s="1"/>
      <c r="D4" s="1"/>
      <c r="E4"/>
      <c r="F4" s="26" t="s">
        <v>37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72</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B33CE0989C7C04FAC1059BFCF2AA9C9" ma:contentTypeVersion="9" ma:contentTypeDescription="Criar um novo documento." ma:contentTypeScope="" ma:versionID="ff88147222d9cd51e8299bec3e93d181">
  <xsd:schema xmlns:xsd="http://www.w3.org/2001/XMLSchema" xmlns:xs="http://www.w3.org/2001/XMLSchema" xmlns:p="http://schemas.microsoft.com/office/2006/metadata/properties" xmlns:ns2="29131337-9f48-4dd8-8094-a140ac1e3b23" targetNamespace="http://schemas.microsoft.com/office/2006/metadata/properties" ma:root="true" ma:fieldsID="2161bc3abd66e794a5d9afb1c21deaf3" ns2:_="">
    <xsd:import namespace="29131337-9f48-4dd8-8094-a140ac1e3b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31337-9f48-4dd8-8094-a140ac1e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B7884A-2297-44B8-B042-CC9348EC23AF}">
  <ds:schemaRefs>
    <ds:schemaRef ds:uri="http://schemas.microsoft.com/sharepoint/v3/contenttype/forms"/>
  </ds:schemaRefs>
</ds:datastoreItem>
</file>

<file path=customXml/itemProps2.xml><?xml version="1.0" encoding="utf-8"?>
<ds:datastoreItem xmlns:ds="http://schemas.openxmlformats.org/officeDocument/2006/customXml" ds:itemID="{A30D828F-9BB5-453A-9FE8-9570ED66EF60}">
  <ds:schemaRef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29131337-9f48-4dd8-8094-a140ac1e3b23"/>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EF6B5D76-8415-4B2A-8FD7-EFA17B687B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31337-9f48-4dd8-8094-a140ac1e3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Dora Matos</cp:lastModifiedBy>
  <dcterms:created xsi:type="dcterms:W3CDTF">2019-09-06T11:16:57Z</dcterms:created>
  <dcterms:modified xsi:type="dcterms:W3CDTF">2025-10-02T11:26:53Z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0x0101005B33CE0989C7C04FAC1059BFCF2AA9C9</vt:lpwstr>
  </property>
</Properties>
</file>