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compete2020-my.sharepoint.com/personal/pedro_neves_compete2030_gov_pt/Documents/Ambiente de Trabalho/Docs_Pedro Neves/2024 e 2025/Tarefas Lourenço/Operações Aprovadas - Lista Excel Site/Até 28 de fevereiro 2025/"/>
    </mc:Choice>
  </mc:AlternateContent>
  <xr:revisionPtr revIDLastSave="293" documentId="8_{5F42318D-0D3B-46D3-8A85-EF369ECC77BC}" xr6:coauthVersionLast="47" xr6:coauthVersionMax="47" xr10:uidLastSave="{F07E8FC6-4BAF-4025-9726-455D9D14B26F}"/>
  <bookViews>
    <workbookView xWindow="-110" yWindow="-110" windowWidth="19420" windowHeight="11620" xr2:uid="{D7A23034-C8DA-488E-9944-69DA4A57A02B}"/>
  </bookViews>
  <sheets>
    <sheet name="Lista Op.Aprov. &lt;=30SET" sheetId="1" r:id="rId1"/>
  </sheets>
  <definedNames>
    <definedName name="_xlnm._FilterDatabase" localSheetId="0" hidden="1">'Lista Op.Aprov. &lt;=30SET'!$A$9:$S$847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47" i="1" l="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alcChain>
</file>

<file path=xl/sharedStrings.xml><?xml version="1.0" encoding="utf-8"?>
<sst xmlns="http://schemas.openxmlformats.org/spreadsheetml/2006/main" count="11753" uniqueCount="4473">
  <si>
    <t>Código da Operação | Operation Code</t>
  </si>
  <si>
    <t>NIF | Tax Identification Number</t>
  </si>
  <si>
    <t>Fundo | Fund</t>
  </si>
  <si>
    <t>Objetivo Específico | Specific Objective</t>
  </si>
  <si>
    <t>Aviso | Call</t>
  </si>
  <si>
    <t xml:space="preserve">Data Início | Start Date </t>
  </si>
  <si>
    <t>Custo Total da Operação | Total Cost of the Operation [€ - EUR]</t>
  </si>
  <si>
    <t>Fundo Total Aprovado | Total Approved Fund [€ - EUR]</t>
  </si>
  <si>
    <t>% Cofinanciamento | % EU funding</t>
  </si>
  <si>
    <t>País | Country</t>
  </si>
  <si>
    <t>NUTS II | NUTS 2</t>
  </si>
  <si>
    <t>Portugal</t>
  </si>
  <si>
    <t>Desenvolvimento empresarial e internacionalização das PME, incluindo os investimentos produtivos</t>
  </si>
  <si>
    <t>COMPETE2030-FEDER-00249300</t>
  </si>
  <si>
    <t>ASSOCIAÇÃO PORTUGUESA DOS INDUSTRIAIS DE CALÇADO,COMPONENTES E ARTIGOS DE PELE E SEUS SUCEDANEOS</t>
  </si>
  <si>
    <t>Programa de Internacionalização da fileira do Calçado 2023</t>
  </si>
  <si>
    <t>COMPETE2030-FEDER-00249400</t>
  </si>
  <si>
    <t>CENIT - CENTRO ASSOCIATIVO DE INTELIGÊNCIA TÊXTIL</t>
  </si>
  <si>
    <t>100%ModaPortugal 23/24</t>
  </si>
  <si>
    <t>Projeto de apoio à Internacionalização das empresas do setor do vestuário e da moda nacional, constituído por um conjunto articulado de ações de cariz promocional, onde se inclui a organização de participações conjuntas de PME nacionais em feiras internacionais, a operacionalização de missões empresariais a mercados com elevado potencial de negócio para a fileira e o desenvolvimento de uma série de iniciativas no universo digital.</t>
  </si>
  <si>
    <t>COMPETE2030-FEDER-01338000</t>
  </si>
  <si>
    <t>FUNDAÇÃO PARA A CIÊNCIA E A TECNOLOGIA</t>
  </si>
  <si>
    <t>Assistência Técnica 2024/2025 - Organismos Intermédios</t>
  </si>
  <si>
    <t>TASO7.1 - Assistência técnica</t>
  </si>
  <si>
    <t>COMPETE2030-FEDER-00246800</t>
  </si>
  <si>
    <t>ASSOCIAÇÃO DAS INDUSTRIAS DE MADEIRA E MOBILIÁRIO DE PORTUGAL</t>
  </si>
  <si>
    <t>INTER WOOD&amp;FURNITURE 2022-2024 - INTERNACIONALIZAÇÃO SUSTENTADA DAS EMPRESAS DA FILEIRA DA MADEIRA E MOBILIÁRIO</t>
  </si>
  <si>
    <t>COMPETE2030-FEDER-01337900</t>
  </si>
  <si>
    <t>IAPMEI - AGÊNCIA PARA A COMPETITIVIDADE E INOVAÇÃO, I.P.</t>
  </si>
  <si>
    <t>Candidatura do IAPMEI à Assistência Técnica do COMPETE 2030 para os anos de 2024 e 2025</t>
  </si>
  <si>
    <t>COMPETE2030-FEDER-00249600</t>
  </si>
  <si>
    <t>CEFAMOL-ASSOCIAÇÃO NACIONAL DA INDUSTRIA DE MOLDES</t>
  </si>
  <si>
    <t>Projeto Engineering &amp; Tooling from Portugal 2023_2024</t>
  </si>
  <si>
    <t>COMPETE2030-FEDER-00249700</t>
  </si>
  <si>
    <t>ANIET - ASSOCIAÇÃO NACIONAL DA INDUSTRIA EXTRACTIVA E TRANSFORMADORA</t>
  </si>
  <si>
    <t>Pedra E+ 2023/24</t>
  </si>
  <si>
    <t>COMPETE2030-FEDER-00249800</t>
  </si>
  <si>
    <t>ASSOCIAÇAO PORTUGUESA DOS INDUSTRIAIS DE MARMORES GRANITOS E RAMOS AFINS (ASSIMAGRA)</t>
  </si>
  <si>
    <t>INTERSTONE 2023-2024</t>
  </si>
  <si>
    <t>COMPETE2030-FEDER-01321300</t>
  </si>
  <si>
    <t>AGÊNCIA PARA O INVESTIMENTO E COMÉRCIO EXTERNO DE PORTUGAL, E.P.E., ABREVIADAMENTE DESIGNADA POR AICEP, E.P.E.</t>
  </si>
  <si>
    <t>AICEP-Assistência Técnica - PT-ITD/Compete - 2024/2025</t>
  </si>
  <si>
    <t>COMPETE2030-FEDER-00250000</t>
  </si>
  <si>
    <t>A.P.I.M.A.-ASSOCIAÇÃO PORTUGUESA DA INDUSTRIA DE MOBILIARIO E AFINS</t>
  </si>
  <si>
    <t>Internacionalização da Fileira Casa Portuguesa</t>
  </si>
  <si>
    <t>COMPETE2030-FEDER-01290000</t>
  </si>
  <si>
    <t>ANI - AGÊNCIA NACIONAL DE INOVAÇÃO, S.A.</t>
  </si>
  <si>
    <t>Assistência Técnica 2024/2025 - ANI</t>
  </si>
  <si>
    <t>COMPETE2030-FEDER-00250200</t>
  </si>
  <si>
    <t>AEP - ASSOCIAÇÃO EMPRESARIAL DE PORTUGAL</t>
  </si>
  <si>
    <t>Projeto Business On the Way (BOW 2023-2024)</t>
  </si>
  <si>
    <t>COMPETE2030-FEDER-00250300</t>
  </si>
  <si>
    <t>AIDA CCI - CÂMARA DE COMÉRCIO E INDÚSTRIA DO DISTRITO DE AVEIRO</t>
  </si>
  <si>
    <t>ExporTECH</t>
  </si>
  <si>
    <t>COMPETE2030-FEDER-00250400</t>
  </si>
  <si>
    <t>ASSOCIAÇÃO INTEGRALAR - INTERVENÇÃO DE EXCELÊNCIA NO SECTOR AGRO-ALIMENTAR</t>
  </si>
  <si>
    <t>Go Global – PortugalFoods - Projeto Conjunto de Internacionalização do setor agroalimentar 2023-2024</t>
  </si>
  <si>
    <t>COMPETE2030-FEDER-00536800</t>
  </si>
  <si>
    <t>TECHFRAME - SISTEMAS DE INFORMAÇÃO, S.A.</t>
  </si>
  <si>
    <t># RA3I – Rock Art Analysis with Artificial Intelligence</t>
  </si>
  <si>
    <t>Atividades de investigação e de inovação em PME, incluindo trabalho em rede</t>
  </si>
  <si>
    <t>COMPETE2030-FEDER-01241600</t>
  </si>
  <si>
    <t>BEYOND VISION - SISTEMAS MÓVEIS AUTÓNOMOS DE REALIDADE AUMENTADA, LDA</t>
  </si>
  <si>
    <t xml:space="preserve">Veículos Autónomos Cooperativos para missões de Vigilância </t>
  </si>
  <si>
    <t>O projeto aborda a falta de interoperabilidade entre diferentes classes de veículos autónomos: aéreos, subaquáticos e à superfície. Estes veículos variam em capacidades, planeamento de missão e protocolos de comunicação, criando fragmentação que dificulta tarefas eficientes de inspeção e vigilância. O projeto visa pesquisar e desenvolver uma estrutura para simulação, integração, teste e execução flexível e extensível de enxames AV de vários tipos</t>
  </si>
  <si>
    <t>COMPETE2030-FEDER-00250700</t>
  </si>
  <si>
    <t>ASSOCIAÇÃO HOME FROM PORTUGAL</t>
  </si>
  <si>
    <t>Textiles Selection 2023-2024</t>
  </si>
  <si>
    <t>O Textiles Selection 2023-2024 é um projeto de Internacionalização Empresarial, promovido pela Associação Home from Portugal, com o objetivo de aumentar as exportações nacionais do setor têxtil-lar. As empresas participarão nas principais Feiras internacionais e na Guimarães Home Fashion Week, bem como em diversos Marketplaces utilizando as melhores ferramentas do Marketing Digital.</t>
  </si>
  <si>
    <t>COMPETE2030-FEDER-00250800</t>
  </si>
  <si>
    <t>AIMMAP - ASSOCIAÇÃO DOS INDUSTRIAIS METALÚRGICOS, METALOMECANICOS E AFINS DE PORTUGAL</t>
  </si>
  <si>
    <t>Internacionalização do Metal - plano de ação global, no contexto de uma visão integrada da indústria transformadora XIII</t>
  </si>
  <si>
    <t>Projeto que visa promover o aumento e a consolidação das exportações do setor metalúrgico e metalomecânico, através da participação coletiva em feiras e missões internacionais, iniciativas essas, suportadas em ferramentas de marketing digital. O projeto aposta numa diversificação dos mercados de destino, integrando ações na Europa, na Asia, na América do Norte e em África.</t>
  </si>
  <si>
    <t>COMPETE2030-FEDER-01236200</t>
  </si>
  <si>
    <t>A400 - PROJETISTAS E CONSULTORES DE ENGENHARIA, LDA</t>
  </si>
  <si>
    <t>Adaptive Office</t>
  </si>
  <si>
    <t xml:space="preserve">O AdOff propõe novas tecnologias adaptativas de escritórios inteligentes para prever situações de risco e otimizar o funcionamento considerando as preferências dos trabalhadores. O impacto das decisões será objetivamente mensurável. Para melhorar a satisfação dos ocupantes e, ao mesmo tempo, otimizar a ocupação dos escritórios e o consumo de energia, será concebida uma plataforma de gestão de escritórios inovadora e centrada no utilizador. </t>
  </si>
  <si>
    <t>COMPETE2030-FEDER-00251000</t>
  </si>
  <si>
    <t>HEALTH CLUSTER PORTUGAL - ASSOCIAÇÃO DO PÓLO DE COMPETITIVIDADE DA SAÚDE</t>
  </si>
  <si>
    <t>PROMOTING HEALTH PORTUGAL</t>
  </si>
  <si>
    <t>COMPETE2030-FEDER-01233000</t>
  </si>
  <si>
    <t>WISEWARE LDA</t>
  </si>
  <si>
    <t>REMO - Monitorização remota da saúde focada no paciente para redução da carga de trabalho clínico</t>
  </si>
  <si>
    <t>A falta de profissionais de saúde e a mudança demográfica exigem o aumento do uso de cuidados domiciliários. O objetivo do REMO é inovar na monitorização contínua da saúde numa vertente profissional, fornecendo apoio a clínicos e pacientes no seu tratamento e recuperação em casa, abordando três segmentos de mercado na saúde: o da saúde em geral, da monitorização remota de pacientes e IA aplicada à saúde.</t>
  </si>
  <si>
    <t>Atividades de investigação e de inovação em microempresas, incluindo trabalho em rede (investigação industrial, desenvolvimento experimental e estudos de viabilidade)</t>
  </si>
  <si>
    <t>COMPETE2030-FEDER-00251200</t>
  </si>
  <si>
    <t>ASSOCIAÇÃO PORTUGUESA DOS INDUSTRIAIS DE CURTUMES</t>
  </si>
  <si>
    <t>IN-LEATHERS: Innovative Leathers for a Creative and Sustainable World</t>
  </si>
  <si>
    <t>COMPETE2030-FEDER-01232900</t>
  </si>
  <si>
    <t>PHRESH - Resposta de saúde do paciente em ambientes emergentes e seguros para cuidados de saúde conectados</t>
  </si>
  <si>
    <t>A solução PHRESH permitirá remodelar a avaliação de riscos de saúde, a resposta a emergências e tratamento, integrando tecnologias de ponta, incluindo sensores altamente precisos, aprendizagem colaborativa preservadora da privacidade e tecnologias de criptografia quântica-segura. Isto capacitará a pesquisa em saúde, fornecendo dados acessíveis e partilháveis, servindo como recurso essencial para a investigação avançada.</t>
  </si>
  <si>
    <t>COMPETE2030-FEDER-00251400</t>
  </si>
  <si>
    <t>NERLEI - ASSOCIAÇÃO EMPRESARIAL DA REGIÃO DE LEIRIA</t>
  </si>
  <si>
    <t>Internacional Business 23-25</t>
  </si>
  <si>
    <t>COMPETE2030-FEDER-01232700</t>
  </si>
  <si>
    <t>SIREN - Segurança e Resposta a Incidentes para construção de Redes de Emergência</t>
  </si>
  <si>
    <t>O projeto SIREN foca-se na melhoria da gestão e logística em situações de emergência e catástrofe, tais como, cenários de incêndios, inundações e terramotos, para melhorar a eficiência e eficácia das operações de ajuda humanitária e garantir assistência atempada às populações mais vulneráveis durante situações de catástrofe/emergência.</t>
  </si>
  <si>
    <t>COMPETE2030-FEDER-01168900</t>
  </si>
  <si>
    <t>DRT RAPID - PROTÓTIPOS E MOLDES LDA</t>
  </si>
  <si>
    <t>Desenvolvimento de Sistema de Armazenamento de Substâncias em Diferentes Estados Físicos, Incorporando Protecção Anti-Refill e Dispositivo Vedante com Tecnologia de Monitorização e Alarmística Inteligente</t>
  </si>
  <si>
    <t>O projecto ambiciona criar um produto inovador que agrega três componentes distintas: 1) um recipiente destinado ao armazenamento de substâncias em diferentes estados físicos com tecnologia de monitorização integrada; 2) uma protecção anti-refill para combate à adulteração do conteúdo e contrafacção; e 3) um dispositivo vedante (tampa), interactivo, com painel LED, funcionalidades digitais e integrado com tecnologia de alarmística inteligente.</t>
  </si>
  <si>
    <t>COMPETE2030-FEDER-00251700</t>
  </si>
  <si>
    <t>PORTUGAL FRESH - ASSOCIAÇÃO PARA A PROMOÇÃO DAS FRUTAS LEGUMES E FLORES DE PORTUGAL</t>
  </si>
  <si>
    <t>Portugal Fresh 2023/2025</t>
  </si>
  <si>
    <t>A Portugal Fresh pretende, com este projeto, reforçar a presença dos seus associados e das frutas, hortícolas, plantas ornamentais e flores nacionais nos mercados externos, fomentando os laços comerciais das empresas com os seus clientes. Nesta candidatura incluem-se as ações históricas e de maior impacto: Fruit Attraction, Fruit Logistica e IPM Essen, mas também novas missões empresariais de prospeção de mercado: EUA, Chile, Índia e Polónia.</t>
  </si>
  <si>
    <t>COMPETE2030-FEDER-01205900</t>
  </si>
  <si>
    <t>SARSPEC, LDA</t>
  </si>
  <si>
    <t>LIBScan - Desenvolvimento de um espetrómetro transportável LIBS com mapeamento rápido</t>
  </si>
  <si>
    <t>No projeto LIBSscan propõe-se o desenvolvimento de sistema LIBS (Laser Induced Breakdown Spectroscopy) transportável, de alto débito, sustentado por um laser pulsado sub-ns e espetrómetros de alta resolução e taxa de repetição(1kHz) combinada com um sistema de varrimento baseado em espelhos galvo - que permita a obtenção de mapas de composição de elementos químicos detalhados de amostras de dimensões relevantes (até 10x10cm), em alguns minutos.</t>
  </si>
  <si>
    <t>COMPETE2030-FEDER-01204800</t>
  </si>
  <si>
    <t>CPCIT4ALL - COMPANHIA PORTUGUESA DE COMPUTADORES, INOVAÇÃO TECNOLÓGICA, LDA</t>
  </si>
  <si>
    <t>Plataforma No-code assistida por Inteligência Artificial</t>
  </si>
  <si>
    <t>O projeto Easy4ALL visa desenvolver uma solução assente no paradigma no-code que permita através de linguagem natural, por um lado a não programadores estender as aplicações da CPCIT4ALL, como a gestão de RHs, de utilities ou portais, criando novas funcionalidades/módulos sobre estas sem necessidade de programação e por outro, efetuar pedidos ou interagir com as aplicações disponibilizadas pela empresa, de forma automatizada e assistida.</t>
  </si>
  <si>
    <t>COMPETE2030-FEDER-01204700</t>
  </si>
  <si>
    <t>SKILLENT, LDA</t>
  </si>
  <si>
    <t>SmartProduce - Sistema Inteligente para Produtores</t>
  </si>
  <si>
    <t>COMPETE2030-FEDER-00252100</t>
  </si>
  <si>
    <t>AIPI - ASSOCIAÇÃO DOS INDUSTRIAIS PORTUGUESES DE ILUMINAÇÃO</t>
  </si>
  <si>
    <t>Lighting From Portugal 2023</t>
  </si>
  <si>
    <t>Capacitar as empresas de iluminação e conexas para reforçar a sua competitividade nos mercados internacionais</t>
  </si>
  <si>
    <t>COMPETE2030-FEDER-00252200</t>
  </si>
  <si>
    <t>CÂMARA DE COMÉRCIO E INDÚSTRIA LUSO-MEXICANA</t>
  </si>
  <si>
    <t>Portugal Connect</t>
  </si>
  <si>
    <t>O projeto "Portugal Connect", promovido pela Câmara de Comércio e Indústria Luso-Mexicana, tem como objetivo reforçar o processo de internacionalização das empresas portuguesas no mercado mexicano, e limítrofes (através do México), principalmente nos setores das tecnologias de informação, e agroindústria, nomeadamente no que respeita a setores tecnológicos, máquinas e ferramentas, inseridas na cadeia de valor do setor da agroindústria.</t>
  </si>
  <si>
    <t>COMPETE2030-FEDER-01204600</t>
  </si>
  <si>
    <t>FUMEINOR - INDÚSTRIA DE FUMEIRO E CONEXOS LDA</t>
  </si>
  <si>
    <t>Inovação e transformação da alheira tradicional explorando o potencial da formulação e das tecnologias de conservação</t>
  </si>
  <si>
    <t>O projeto INOV@LHEIRA visa promover a inovação na indústria dos enchidos e da produção de alheira tradicional, através da investigação e desenvolvimento de processos de produção e conservação da massa de alheira como forma de obter produtos diferenciadores.</t>
  </si>
  <si>
    <t>COMPETE2030-FEDER-00252400</t>
  </si>
  <si>
    <t>AIRO - ASSOCIAÇÃO EMPRESARIAL DA REGIÃO OESTE</t>
  </si>
  <si>
    <t>Home Internacional 2023</t>
  </si>
  <si>
    <t>COMPETE2030-FEDER-01204500</t>
  </si>
  <si>
    <t>HSC - HEALTHY SMART CITIES, LDA</t>
  </si>
  <si>
    <t>TherapEase: Rehabilitation therapy at ease</t>
  </si>
  <si>
    <t>O TherapEase visa o desenvolvimento de uma plataforma de telerreabilitação agnóstica e robusta, aplicável a pessoas com qualquer patologia que beneficie de reabilitação. Ao incorporar tecnologias inovadoras, como Inteligência Artificial e Visão Computacional, o consórcio ambiciona contribuir para o equilíbrio do bem-estar físico, mental e social dos pacientes, bem como garantir o acesso a cuidados que promovam a saúde ao longo de toda a sua vida.</t>
  </si>
  <si>
    <t>COMPETE2030-FEDER-01204300</t>
  </si>
  <si>
    <t>SPIN.WORKS S.A.</t>
  </si>
  <si>
    <t>iDLS-Demo - instrumento inteligente de suporte a Descida e Aterragem planetária - desenvolvimento e qualificação para missão Lunar</t>
  </si>
  <si>
    <t>O projeto destina-se a modificar hardware atualmente em órbita, e a implementar nesse hardware algoritmos de navegação visual e de seleção automática de locais de aterragem já maduros (TRL&gt;=4/5), no sentido de construir, testar e qualificar para operação no espaço um instrumento integrado de suporte à descida e aterragem planetária de missões privadas e institucionais com um potencial significativo no mercado emergente da exploração espacial.</t>
  </si>
  <si>
    <t>COMPETE2030-FEDER-00252700</t>
  </si>
  <si>
    <t>ABIMOTA - ASSOCIAÇÃO NACIONAL DAS INDUSTRIAS DE DUAS RODAS, FERRAGENS, MOBILIÁRIO E AFINS</t>
  </si>
  <si>
    <t>ABIMOTA EXPORT EMPRESARIAL 2023</t>
  </si>
  <si>
    <t>COMPETE2030-FEDER-01202600</t>
  </si>
  <si>
    <t>VLB TEC, S.A.</t>
  </si>
  <si>
    <t xml:space="preserve">Roller Predict- Sistema de deteção de linha de soldadura e compensação de spring back com utilização de IA, NDT </t>
  </si>
  <si>
    <t>O Projeto RollerPredict visa melhorar equipamentos de curvatura de tubos, superando deficiências por meio de uma abordagem inovadora com automação e ferramentas computacionais avançadas. O projeto envolve o desenvolvimento e integração de módulos periféricos em equipamentos existentes, focando no controlo dimensional por visão computacional, identificação não destrutiva da linha de soldadura, e a aplicação de modelos numéricos e inteligência arti</t>
  </si>
  <si>
    <t>COMPETE2030-FEDER-01201300</t>
  </si>
  <si>
    <t>ADEGA COOPERATIVA DE FREIXO DE ESPADA A CINTA C R L</t>
  </si>
  <si>
    <t xml:space="preserve">Inovação na cadeia de processamento da azeitona de mesa por fotobiomodulação e valorização dos resíduos através de uma abordagem sustentável </t>
  </si>
  <si>
    <t>O projeto INOVOlive visa estudar e desenvolver soluções para o setor de produção de azeitonas de mesa, nomeadamente a fotoestimulação do processo de fermentação natural e a descontaminação das azeitonas e da salmoura no final do processo fermentativo, recorrendo a tecnologia de iluminação LED, permitindo acelerar a fermentação e o embalamento das azeitonas numa salmoura com teor de sal reduzido. A valorização da salmoura será ainda estudada.</t>
  </si>
  <si>
    <t>COMPETE2030-FEDER-01200200</t>
  </si>
  <si>
    <t>STEELTRAX, S.A.</t>
  </si>
  <si>
    <t>agriVOL.tec</t>
  </si>
  <si>
    <t>O projeto "agriVOL.tec" propõe a conceção e desenvolvimento de uma família de soluções estruturais metálicas e mistas integradas com tecnologias de geração fotovoltaica para sua co-localização em terrenos agrícolas, com especial foco nas vinhas, desenhadas para a realidade portuguesa, com potencial de extrapolação para outras regiões europa e do mundo com base na propriedade intelectual resultante deste projeto.</t>
  </si>
  <si>
    <t>COMPETE2030-FEDER-00253100</t>
  </si>
  <si>
    <t>Associação Empresarial da Beira Alta</t>
  </si>
  <si>
    <t>Beira Alta Export</t>
  </si>
  <si>
    <t>COMPETE2030-FEDER-01200100</t>
  </si>
  <si>
    <t>CRIAMKNOWLEDGE, S.A.</t>
  </si>
  <si>
    <t>Automação dos testes RPR (à sífilis) e CRP (à proteína C-reativa) usando algoritmos de inteligência artificial na plataforma da CRIAM</t>
  </si>
  <si>
    <t>A CRIAM visa estudar e implementar um projeto extremamente desafiante, enquanto early adopter de tecnologias revolucionárias (machine learning, deep learning e biotecnologia) aplicadas à MedTech, em particular, obtendo um protótipo PoC (Point-of-Care) mais exato, célere, de facilmente utilização e acessível em regiões remotas, implementado em use cases para a Sífilis (RPR) e Condições inflamatórias (CRP).</t>
  </si>
  <si>
    <t>COMPETE2030-FEDER-01199100</t>
  </si>
  <si>
    <t>CO2OFFSET, S.A.</t>
  </si>
  <si>
    <t>Integração da Inteligência Artificial para Democratização dos Mercados de Carbono Voluntário em Florestas Sustentáveis</t>
  </si>
  <si>
    <t>O projeto DemAIForest, promovido pela CO2OFFSET, S.A., tem como objetivo a democratização e a ampliação do acesso aos mercados de créditos de carbono voluntários baseados em florestas, em resposta à crescente procura por créditos de carbono credíveis, transparentes e verificáveis. Este projeto fundamenta-se no desenvolvimento de uma solução complexa que incorporará avanços tecnológicos distribuídos por várias frentes.</t>
  </si>
  <si>
    <t>COMPETE2030-FEDER-00253400</t>
  </si>
  <si>
    <t>MOBINOV - ASSOCIAÇÃO DO CLUSTER AUTOMÓVEL</t>
  </si>
  <si>
    <t>RAPID: Rede Automóvel PME - Internacionalização mais Digital</t>
  </si>
  <si>
    <t>COMPETE2030-FEDER-00253500</t>
  </si>
  <si>
    <t>ANEME - ASSOCIAÇÃO NACIONAL DAS EMPRESAS METALÚRGICAS E ELECTROMECÂNICAS</t>
  </si>
  <si>
    <t>Projeto Conjunto de Internacionalização de Empresas Metalúrgicas Eletromecânicas 2023-2025 - Tech4World</t>
  </si>
  <si>
    <t>COMPETE2030-FEDER-01198300</t>
  </si>
  <si>
    <t>DEIFIL TECHNOLOGY LDA</t>
  </si>
  <si>
    <t>MiOlive3 - Desenvolvimento de variedades de oliveira micropropagadas, micorrizadas e microenxertadas.</t>
  </si>
  <si>
    <t>Processos de investigação e de inovação, transferência de tecnologias e cooperação entre empresas, centros de investigação e universidades, centrados na economia hipocarbónica, na resiliência e adaptação às alterações climáticas</t>
  </si>
  <si>
    <t>COMPETE2030-FEDER-01197500</t>
  </si>
  <si>
    <t>VALE DA ROSA - SOCIEDADE AGRÍCOLA, LDA</t>
  </si>
  <si>
    <t>QuaReVAlentejo27 - Quantificação, Redução e valorização do Desperdício Alimentar em empresas do Alentejo</t>
  </si>
  <si>
    <t>O presente projeto pretende dinamizar iniciativas geradoras de conhecimento, que promovam o fomento de tecnologias e/ou práticas que possibilitem o aumento da sustentabilidade ambiental e um melhor aproveitamento de resíduos no setor agroalimentar.</t>
  </si>
  <si>
    <t>COMPETE2030-FEDER-01197000</t>
  </si>
  <si>
    <t>WADA SOLUTIONS, LDA</t>
  </si>
  <si>
    <t>Solução de Gestão para Águas Residuais</t>
  </si>
  <si>
    <t>COMPETE2030-FEDER-01196700</t>
  </si>
  <si>
    <t>ISPT - INDUSTRIAL SERVICES, S.A.</t>
  </si>
  <si>
    <t>EC Valve -  Sistema de monitorização online de fugas internas em válvulas industriais</t>
  </si>
  <si>
    <t>COMPETE2030-FEDER-01195100</t>
  </si>
  <si>
    <t>LIGHTENJIN II - INDUSTRIA DE ILUMINAÇÃO, LDA</t>
  </si>
  <si>
    <t>BiMAIS: (Bi)ombos (M)odulares com (A)cústica e (I)luminação para edifícios (S)ustentáveis</t>
  </si>
  <si>
    <t>O projeto "BiMAIS" foca-se no desenvolvimento de biombos modulares que integram tecnologia acústica e de iluminação com materiais sustentáveis. Promove a produtividade e o bem-estar em ambientes de trabalho e educacionais, combinando inovação em design e fabricação, como a impressão 3D, para customização eficaz e flexível.</t>
  </si>
  <si>
    <t>COMPETE2030-FEDER-01194000</t>
  </si>
  <si>
    <t>SMALLMATEK - SMALL MATERIALS AND TECHNOLOGIES, LDA</t>
  </si>
  <si>
    <t>Tecnologias bio-inspiradas de nova geração para prevenção da bioincrustação marinha</t>
  </si>
  <si>
    <t>O projeto NanoBioEscudo visa desenvolver produtos anti-incrustantes para prevenir a bioincrustação em revestimentos marítimos, de forma disruptiva, duradoura e ecológica. A inovação dos NanoBioEscudos reside em moléculas bioinspiradas com propriedades anti-incrustantes imobilizadas em nano/biomateriais com capacidade de libertação controlada, que aumentarão a eficácia e durabilidade dos revestimentos atuais com ganhos económicos e ambientais.</t>
  </si>
  <si>
    <t>COMPETE2030-FEDER-01192200</t>
  </si>
  <si>
    <t>INGENIARIUS, LDA</t>
  </si>
  <si>
    <t>Construção com Robótica Inteligente e Arquitetura Revolucionária de Tecnologias Emergentes</t>
  </si>
  <si>
    <t>COMPETE2030-FEDER-01190900</t>
  </si>
  <si>
    <t>BIOSURFIT S.A.</t>
  </si>
  <si>
    <t>Solução integrada de diagnostico e monitorização de pacientes com septicémia</t>
  </si>
  <si>
    <t>O projeto SEPSISmultiSPIN tem como foco o desenvolvimento de um teste point-of-care para septicemia, integrando painéis para diagnóstico e monitorização usando biomarcadores proteicos e genéticos. Esta inovação responde à necessidade global de testes rápidos, específicos e precisos para controlo da resposta corporal extrema a uma infeção que resulta frequentemente em altas taxas de mortalidade se não diagnosticada e tratada prontamente.</t>
  </si>
  <si>
    <t>COMPETE2030-FEDER-01190500</t>
  </si>
  <si>
    <t>ADYTA, LDA</t>
  </si>
  <si>
    <t xml:space="preserve">AdytaPhone - aplicação para comunicações seguras post-quantum
</t>
  </si>
  <si>
    <t>COMPETE2030-FEDER-01189700</t>
  </si>
  <si>
    <t>CORTADORIA NACIONAL DE PÊLO S.A.</t>
  </si>
  <si>
    <t>LagusColl – Cola de Colagénio de Alto Desempenho</t>
  </si>
  <si>
    <t>Este projeto tem como objetivo a valorização, pela Cortadoria, da pele de coelho, que é um subproduto do seu processo de produção de pêlo para o fabrico de têxteis feltrados e não feltrados. Pretende-se implementar a extração de colagénio da pele, para uso como cola natural em objetos de marroquinaria, e como componente de colas de poli(acetato de vinilo), para aplicação em produtos de madeira.</t>
  </si>
  <si>
    <t>COMPETE2030-FEDER-00254600</t>
  </si>
  <si>
    <t>NERVIR - ASSOCIAÇÃO EMPRESARIAL</t>
  </si>
  <si>
    <t>Soul Wines 5</t>
  </si>
  <si>
    <t>COMPETE2030-FEDER-00254700</t>
  </si>
  <si>
    <t>INOVCLUSTER - ASSOCIAÇÃO DO CLUSTER AGRO-INDUSTRIAL DO CENTRO</t>
  </si>
  <si>
    <t>PROJETOS CONJUNTOS - Internacionalização_23/25</t>
  </si>
  <si>
    <t>COMPETE2030-FEDER-01188400</t>
  </si>
  <si>
    <t>FEHST - COMPONENTES LDA</t>
  </si>
  <si>
    <t>DecoCEL – Where Nature Meets Electronics in Sustainable Forms</t>
  </si>
  <si>
    <t>O DecoCEL - Where Nature Meets Electronics in Sustainable Forms pretende desenvolver soluções tecnológicas e criar competências para o desenvolvimento e a produção de componentes poliméricos injetados para o interior do habitáculo dos automóveis da próxima geração (elétricos, conectados, partilhados, autónomos), e que incorporem as tendências recentes do setor automóvel, como as superfícies estéticas decorativas e, simultaneamente, funcionais.</t>
  </si>
  <si>
    <t>COMPETE2030-FEDER-01187700</t>
  </si>
  <si>
    <t>SCIVEN, DESENVOLVIMENTO E EXPLORAÇÃO DE SISTEMAS DE ENERGIA LDA</t>
  </si>
  <si>
    <t xml:space="preserve">SCINERGY – WHR, Framework tecnológico de implementação de sistemas de recuperação e gestão de energia térmica para produção elétrica </t>
  </si>
  <si>
    <t>O Projeto SCINERGY WHR -Waste Heat Recover visa viabilizar e valorizar economicamente a recuperação de calor residual atualmente desperdiçado na indústria na mini escala para produção de eletricidade (abaixo de 300 oC e 1 MW ), desbloqueando uma via com grande potencial de melhoria da eficiência de utilização das energias primárias e de redução das emissões de gases com efeito de estufa.</t>
  </si>
  <si>
    <t>COMPETE2030-FEDER-01185300</t>
  </si>
  <si>
    <t>RICARDO, DOMINGOS &amp; BERGANO, LDA</t>
  </si>
  <si>
    <t>LOPES - (LEO OPtical TelEscope for Space)</t>
  </si>
  <si>
    <t>O projeto LOPES - (LEO OPtical TelEscope for Space), promovido pela empresa ATLAR, tem como objetivo investigar e desenvolver uma solução inovadora baseada em sensores óticos avançados para a monitorização e rastreamento de objetos espaciais em órbitas baixas, com grande campo de visão e capacidade de recolha de dados avançados.</t>
  </si>
  <si>
    <t>COMPETE2030-FEDER-01184800</t>
  </si>
  <si>
    <t>HOUSELAB, LDA</t>
  </si>
  <si>
    <t>ADVANCED PRODUCTION SYSTEM FOR THE BUILT ENVIRONMENT FOCUSING ON PRODUCTIVITY AND SUSTAINABILITY II</t>
  </si>
  <si>
    <t>O projeto STEPS II é a segunda fase do ambicioso processo de investigação e desenvolvimento de um novo sistema avançado de produção de edifícios, com o qual se pretende alterar o paradigma da indústria da construção, aproximando seus os processos produtivos aos da indústria transformadora. Nesta fase, pretende-se investigar e desenvolver os componentes que materializam todos os subsistemas interiores de um edifício (com exceção das redes).</t>
  </si>
  <si>
    <t>COMPETE2030-FEDER-01184500</t>
  </si>
  <si>
    <t>NUTRIAGUIAR - INDÚSTRIA DE SUBSTRATOS, LDA</t>
  </si>
  <si>
    <t>Novos substratos sustentáveis para o setor  hortícola e desenvolvimento de extratos naturais biocidas para pragas e doenças agrícolas.</t>
  </si>
  <si>
    <t>O projeto SUBSUS visa estudar e desenvolver; um substrato sem turfa para o cultivo de plantas ornamentais, a partir de resíduos agroindustriais e florestais, garantindo a circularidade de todo o processo produtivo; e extratos vegetais e/ou formulações, produzidos a partir da biomassa resultante da produção de ornamentais, com composição química bioativa adequada ao combate de pragas e fungos infestantes em horticultura.</t>
  </si>
  <si>
    <t>COMPETE2030-FEDER-01184000</t>
  </si>
  <si>
    <t>INDUTAN - COMÉRCIO E INDÚSTRIA DE PELES S.A.</t>
  </si>
  <si>
    <t>3S4-Leather – Soluções Sustentáveis e Sensorizadas à base de resíduos de couro por manufatura aditiva</t>
  </si>
  <si>
    <t>COMPETE2030-FEDER-01183400</t>
  </si>
  <si>
    <t>EGITRON - ENGENHARIA E AUTOMAÇÃO INDUSTRIAL, UNIPESSOAL LDA</t>
  </si>
  <si>
    <t>PrecisionPlastics: Redefinindo a reciclagem com tecnologia</t>
  </si>
  <si>
    <t>A iniciativa PrecisionPlastics visa revolucionar a reciclagem de plásticos, através do desenvolvimento de tecnologias avançadas de separação, monitorização em tempo real e traçabilidade e identificação do produto final. Este projeto surge como resposta à crescente procura por plástico reciclado, procurando superar os desafios associados à classificação, limpeza e baixo valor comercial destas matérias-primas.</t>
  </si>
  <si>
    <t>COMPETE2030-FEDER-01182900</t>
  </si>
  <si>
    <t>E-GOI, LDA</t>
  </si>
  <si>
    <t>Investigação e Desenvolvimento de uma nova geração de Plataformas de Automação de Marketing Omnicanal com Inteligência Artificial Avançada e Computação de Alto Desempenho</t>
  </si>
  <si>
    <t>O projeto E-goiNextGen propõe a Investigação e Desenvolvimento de uma nova geração de Plataformas de Automação de Marketing Omnicanal com Inteligência Artificial Avançada e Computação de Alto Desempenho. Com base num Omni Channel Delivery Gateway, para envio de comunicações de marketing com alto desempenho, e em novos algoritmos avançados de Inteligência Artificial, pretende-se atingir Hiper-Personalização Avançada e Omnicanalidade Aperfeiçoada.</t>
  </si>
  <si>
    <t>COMPETE2030-FEDER-01182500</t>
  </si>
  <si>
    <t>INAUTOM-ROBÓTICA, LDA</t>
  </si>
  <si>
    <t>AdaptiHand - Solução adaptativa e automatizada para manipulação em sistemas de produção</t>
  </si>
  <si>
    <t>O AdaptiHand, pretende desenvolver uma solução inovadora, tecnológica e automatizada, que permita oferecer ao mercado uma ferramenta reconfigurável e adaptativa para manipulação de peças, complementada com um sistema de visão e controlo diferenciado para a geração automática de trajetórias, e a realização do controlo e gestão da produção, diminuindo assim tempo e recursos por via da digitalização dos processos de fabrico.</t>
  </si>
  <si>
    <t>COMPETE2030-FEDER-01181800</t>
  </si>
  <si>
    <t>FARCIMAR- SOLUÇÕES EM PRÉ-FABRICADOS DE BETÃO,S.A.</t>
  </si>
  <si>
    <t>Desenvolvimento de produtos eco-eficentes com compósitos cimentícios incorporando resíduos industriais</t>
  </si>
  <si>
    <t>O projeto WasteCrete centra-se no desenvolvimento de novos produtos de base cimentícia com incorporação de resíduos industriais para aplicações não estruturais (e.g. pavês, lancis, lajetas, painéis de revestimento), melhorando algumas das suas propriedades (e.g., térmicas, acústicas, de reação ao fogo, de durabilidade, colorimétricas). Serão, igualmente, desenvolvidos aditivos e/ou adjuvantes alternativos a partir dos resíduos industriais.</t>
  </si>
  <si>
    <t>COMPETE2030-FEDER-01180800</t>
  </si>
  <si>
    <t>CPIMC - CUSTOMIZE PORTUGAL INDUSTRIA MÉDICA E COMERCIO DE DISPOSITIVOS PERSONALIZADOS, UNIPESSOAL LDA</t>
  </si>
  <si>
    <t>CustomNiTi – Desenvolvimento de distratores ósseos Avançados</t>
  </si>
  <si>
    <t>O projeto CustomNiTi visa a conceção e desenvolvimento de placas para fixação óssea e de distração óssea, customizados e inovadores. As placas são feitas à medida de cada paciente; as placas contêm zonas de módulo de elasticidade customizado a cada situação clínica; as placas para distração óssea contêm elementos com memória de forma, ativados externamente e com atuação interna, sem contacto, e multidirecionais.</t>
  </si>
  <si>
    <t>COMPETE2030-FEDER-01179800</t>
  </si>
  <si>
    <t>XHOCKWARE, S.A.</t>
  </si>
  <si>
    <t xml:space="preserve">Self Service NextGen					
</t>
  </si>
  <si>
    <t>Devido às lacunas atuais dos sistemas de self-checkout ao nível da diferenciação e inovação tecnológica de métodos de pagamento e aumentos de furto, a Xhockware pretende desenvolver um novo portfólio de soluções de self-service de retalho, recorrendo a tecnologias avançadas de visão computacional, IA e segurança de dados, promovendo a automatização e digitalização dos processos de auto-atendimento das empresas de grande e pequeno retalho.</t>
  </si>
  <si>
    <t>COMPETE2030-FEDER-01179500</t>
  </si>
  <si>
    <t>A.N.O.-SISTEMAS DE INFORMATICA E SERVIÇOS LDA</t>
  </si>
  <si>
    <t>IA APLICADA À ÁREA DE TRANSPORTES</t>
  </si>
  <si>
    <t>O projeto visa o desenvolvimento de soluções inovadoras para o setor de transportes, integrando tecnologias avançadas como IA e data mining. Objetiva-se melhorar a eficiência operacional e a atratividade dos transportes públicos, proporcionando previsões precisas em tempo real e alocação otimizada de recursos.</t>
  </si>
  <si>
    <t>COMPETE2030-FEDER-01178600</t>
  </si>
  <si>
    <t>SIVAL-GESSOS ESPECIAIS LDA</t>
  </si>
  <si>
    <t>G2E  Gessos Eco-Eficientes</t>
  </si>
  <si>
    <t>O projeto G2E visa desenvolver argamassas eco-eficientes com base em gesso, incorporando subprodutos de placas de gesso cartonado. Definindo procedimentos e requisitos técnicos para sua valorização, e adaptando equipamentos industriais, criará novos produtos com princípios de eco-design que serão revestimentos interiores duráveis, com desempenho higrotérmico e eficiência energética melhorados, contribuindo para a descarbonização de edifícios.</t>
  </si>
  <si>
    <t>COMPETE2030-FEDER-01177900</t>
  </si>
  <si>
    <t>AMOB - MÁQUINAS E FERRAMENTAS, S.A.</t>
  </si>
  <si>
    <t>ECO4M: Máquina de perfilar ecológica</t>
  </si>
  <si>
    <t>COMPETE2030-FEDER-01177800</t>
  </si>
  <si>
    <t>ARALAB - EQUIPAMENTOS DE LABORATÓRIO E ELECTROMECÂNICA GERAL LDA</t>
  </si>
  <si>
    <t>EcoEnviroClimate - Inovação em refrigeração sustentável</t>
  </si>
  <si>
    <t>COMPETE2030-FEDER-01176700</t>
  </si>
  <si>
    <t>MULTIVISION - CONSULTORIA EM TELECOMUNICAÇÕES E INFORMÁTICA, LDA</t>
  </si>
  <si>
    <t>OptimAI-Z – Plataforma de Inteligência Artificial Preditiva de Planeamento e Otimização de Redes de Telecomunicações</t>
  </si>
  <si>
    <t>O OptimAI-Z visa a I&amp;D para implementar efetivamente o conceito de Self-Organizing Networks (SON). Com uma proposta baseada numa arquitetura inovadora em quatro camadas (dados, processamento, ontologia, solução), sendo a última a responsável por abranger as soluções SON desenvolvidas com AI. Destaca-se ainda a utilização pioneira de Knowledge Graphs aliado a AI. A abordagem é incremental e modular para cada componente SON através de AI.</t>
  </si>
  <si>
    <t>COMPETE2030-FEDER-01175100</t>
  </si>
  <si>
    <t>N10GLED, LDA</t>
  </si>
  <si>
    <t>M(PS)2 – Desenvolvimento de um sistema miniaturizado de pointing para satélites com aplicação na distribuição de chaves quânticas</t>
  </si>
  <si>
    <t>O projeto M(PS)2 visa desenvolver um sistema de distribuição de chaves quânticas através de satélites, superando as limitações de distância das fibras óticas e garantindo comunicações seguras globalmente. O novo sistema usa tecnologia de pointing de alta precisão para transmitir fotões, através de princípios da física quântica para criar chaves criptográficas inquebráveis, elevando os padrões de segurança contra ameaças modernas e futuras.</t>
  </si>
  <si>
    <t>COMPETE2030-FEDER-01175000</t>
  </si>
  <si>
    <t>CERAMED COATINGS, S.A.</t>
  </si>
  <si>
    <t xml:space="preserve">RESET_BONE_AGEING_2 - Desenvolvimento de um implante customizado com revestimento biológico ósseo-integrador e anti-envelhecimento, para aplicação óssea em indivíduos envelhecidos
</t>
  </si>
  <si>
    <t>O projeto RESET_BONE_AGEING_2 pretende desenvolver um implante customizado (cavilha intramedular) com revestimento biológico ósseo-integrador e anti-envelhecimento, produzido de acordo com as especificações GMP, para aplicação óssea em indivíduos envelhecidos. Pretende-se que este revestimento seja seco/liofilizado e embalado, para que possa permitir a sua aplicação num bloco operatório sem que haja perda da atividade do revestimento.</t>
  </si>
  <si>
    <t>COMPETE2030-FEDER-00004800</t>
  </si>
  <si>
    <t>TERRA FRIA - EMPREENDIMENTOS TURÍSTICOS, S.A.</t>
  </si>
  <si>
    <t>Construção do maior e mais diferenciado hotel resort com restaurante e SPA, para o produto turismo natureza, em Pinela – Bragança, denominado Água Hotels Terra Fria 4**.</t>
  </si>
  <si>
    <t>Depois do elevado sucesso do Água Hotels Mondim de Basto, reconhecido pelas variadas instituições parceiras, incluindo o Turismo de Portugal, com um inegável contributo para o desenvolvimento da região onde se insere, o Grupo Água Hotels pretende, agora, avançar para um novo empreendimento no interior do País, em Bragança, contribuindo significativamente no combate à desertificação do interior, fixação dos jovens e promoção das riquezas naturais.</t>
  </si>
  <si>
    <t>COMPETE2030-FEDER-01174800</t>
  </si>
  <si>
    <t>PORCELANAS DA COSTA VERDE S.A.</t>
  </si>
  <si>
    <t>LaserCer – Tecnologias Inteligentes de Manufatura Aditiva por Laser para Cerâmica</t>
  </si>
  <si>
    <t>COMPETE2030-FEDER-01174500</t>
  </si>
  <si>
    <t>SILICOLIFE, S.A.</t>
  </si>
  <si>
    <t>Fermentação de precisão e produção de ingredientes puros para suplementos alimentares utilizando a Inteligência Artificial e a biologia</t>
  </si>
  <si>
    <t>O projeto PureBio, através de fermentação de precisão, desenho computacional racional e IA, pretende produzir suplementos alimentares de alta qualidade com base em ingredientes puros que promovam a saúde e o bem-estar dos consumidores. Esta iniciativa visa impulsionar a inovação na indústria alimentar, melhorando processos de produção, promovendo a especialização regional e contribuindo para uma economia mais sustentável.</t>
  </si>
  <si>
    <t>COMPETE2030-FEDER-00005100</t>
  </si>
  <si>
    <t>HIDROFER - FÁBRICA DE ALGODÃO HIDRÓFILO, S.A.</t>
  </si>
  <si>
    <t xml:space="preserve">Hidrofer INOVAÇÃO 4.0 </t>
  </si>
  <si>
    <t>O Projeto está assente na estratégia da HIDROFER , pretende o aumento da sua capacidade produtiva através da automação e robótica e da intensificação tecnológica dos processos nas linhas de cotonetes, bolas, quadrados, e compressas,  apostando em inovação tecnológica dos processos, na diversificação da produção, permitindo trabalhar novos segmentos de maior valor acrescentado e assim ganhar competitividade internacional.</t>
  </si>
  <si>
    <t>COMPETE2030-FEDER-01174400</t>
  </si>
  <si>
    <t>Solução de diagnóstico de origem de infeções por marcadores de leucócitos</t>
  </si>
  <si>
    <t>A Biosurfit está a desenvolver uma solução de diagnóstico inovadora para a septicemia, capaz de diferenciar entre infeções bacterianas e virais. O produto centra-se na criação de um sistema de diagnóstico avançado para uso hospitalar, tirando partido da experiência da empresa em microfluídica e instrumentação óptica, nomeadamente microscopia de fluorescência, bem como de um vasto portfólio de patentes em microfluídica e diagnóstico.</t>
  </si>
  <si>
    <t>COMPETE2030-FEDER-01173200</t>
  </si>
  <si>
    <t>INOVATOOLS PORTUGAL, UNIPESSOAL LDA</t>
  </si>
  <si>
    <t>Multitool4 - Ferramentas de Corte Multifuncionais</t>
  </si>
  <si>
    <t>O projeto Multitool4 visa desenvolver ferramentas de corte multifuncionais para aumentar a produtividade e reduzir o impacto ambiental, focando-se no segmento dos moldes de injeção de plástico para aplicação na indústria automóvel. Com uma abordagem para simplificar processos, reduzir tempos de produção e promover práticas sustentáveis, conferindo vantagem competitiva às empresas participantes e moldando o futuro da indústria.</t>
  </si>
  <si>
    <t>COMPETE2030-FEDER-01172400</t>
  </si>
  <si>
    <t>ASFERTGLOBAL, LDA</t>
  </si>
  <si>
    <t>DroughtResist - Consórcio de Biofábricas Bacterianas: um Bioestimulante para o Aumento da Tolerância das Plantas ao Stress Hídrico face à Crise Climática</t>
  </si>
  <si>
    <t>O projeto DroughtResist propõe desenvolver uma solução de base biológica, alicerçada num consórcio bacteriano e enriquecido em metabolitos osmoprotectores e osmorreguladores, que permita aumentar a tolerância das plantas ao stress hídrico. Trata-se de uma solução que visa aumentar a produtividade das culturas, induzir resistência em situações de stress fisiológico e promover a sustentabilidade agrícola.</t>
  </si>
  <si>
    <t>COMPETE2030-FEDER-01172000</t>
  </si>
  <si>
    <t>Darwin TISEW – Trademark Image Semantic Extraction Workframe</t>
  </si>
  <si>
    <t>A solução DARWIN TISEW permitirá extrair o conteúdo semântico de imagens, tanto no seu conjunto como nas partes individualizadas, utilizando depois esses mesmos conteúdos semânticos para encontrar outras imagens que representem conceitos similares para um Ser Humano. Para tal o TISEW desdobrar-se-á na identificação e adaptação de workframes e datasets em imagens de uso geral, estendendo a aplicação ao contexto de marcas registadas em todo o mundo</t>
  </si>
  <si>
    <t>COMPETE2030-FEDER-00005600</t>
  </si>
  <si>
    <t>ÁGUA DO FASTIO - COMÉRCIO E ENGARRAFAMENTO DE ÁGUAS MINERAIS S.A.</t>
  </si>
  <si>
    <t>ECO Fastio 2030: + Eficiente + Digital + Sustentável</t>
  </si>
  <si>
    <t>Com o objetivo de consolidar o seu crescimento na cadeia de valor e de aumentar a sua capacidade produtiva em cerca de 28%, a Água do Fastio irá investir essencialmente em 3 grandes pilares:
- Eficiência e otimização produtiva
- Digitalização e automatização de processos
- Sustentabilidade, Economia Circular e Transição Energética
O investimento resultará num aumento do volume de negócios em cerca de 41% e num aumento claro da produtividade.</t>
  </si>
  <si>
    <t>COMPETE2030-FEDER-01171400</t>
  </si>
  <si>
    <t>ENGING - MAKE SOLUTIONS, S.A.</t>
  </si>
  <si>
    <t xml:space="preserve"> PreditMot4Future - Plataforma Avançada de Diagnóstico Automático de Falhas em Motores</t>
  </si>
  <si>
    <t>O Projeto PreditMot4Future reúne diversas técnicas de deteção e identificação de falhas - incluindo análise de dados em tempo real, machine learning e inteligência artificial –eliminando a necessidade de intervenção humana no diagnóstico de falhas de motores elétricos e surge num contexto de procura por inovação na indústria que tem impulsionado de forma crescente o desenvolvimento de soluções inovadoras de monitorização e diagnóstico.</t>
  </si>
  <si>
    <t>COMPETE2030-FEDER-01168300</t>
  </si>
  <si>
    <t>AMBIOSFERA - LDA</t>
  </si>
  <si>
    <t>AmbioAgroSense – AI Management System for Agricultural</t>
  </si>
  <si>
    <t>O projeto AmbioAgrosense propõe a Investigação e Desenvolvimento de um sistema de gestão inteligente, que visa dar apoio à tomada de decisão em ambiente agrícola. A aproximação proposta assenta no desenvolvimento de uma plataforma Internet of Things, que, conjuntamente com técnicas de computação inteligente, suportam a análise e predição de comportamentos nas culturas agrícolas.</t>
  </si>
  <si>
    <t>COMPETE2030-FEDER-01168100</t>
  </si>
  <si>
    <t>FEERICA-FABRICA DE EQUIPAMENTOS PARA SEGURANÇA E INOVAÇÃO INDUSTRIAL, S. A.</t>
  </si>
  <si>
    <t>FEERICA 5.0 - Actualização Física e Tecnológica do Portfólio de Produtos/ Serviços</t>
  </si>
  <si>
    <t>Prevendo o que serão as actualizações a médio/longo prazo no sector, a FEERICA planeou e definiu o presente projecto de I&amp;D, transversal a toda a sua actividade, de modo a actualizar física e tecnologicamente os seus produtos.</t>
  </si>
  <si>
    <t>COMPETE2030-FEDER-00006000</t>
  </si>
  <si>
    <t>M-RECICLAGEM, LDA</t>
  </si>
  <si>
    <t>Projeto Economia Circular</t>
  </si>
  <si>
    <t>COMPETE2030-FEDER-01159700</t>
  </si>
  <si>
    <t>HELIOTEXTIL ETIQUETAS E PASSAMANARIAS SARL</t>
  </si>
  <si>
    <t>CIRATEX – CIRcularidade aplicada a Adesivos TÊXteis</t>
  </si>
  <si>
    <t>COMPETE2030-FEDER-01057200</t>
  </si>
  <si>
    <t>JUMPSELLER LDA</t>
  </si>
  <si>
    <t>Editor visual de próxima geração para e-commerce</t>
  </si>
  <si>
    <t>COMPETE2030-FEDER-00979400</t>
  </si>
  <si>
    <t>OLIVEIRAS S.A.</t>
  </si>
  <si>
    <t>Eco Construções Modulares Impressas em Terra</t>
  </si>
  <si>
    <t>O projeto Eco Construções Modulares Impressas em Terra (EcoMIT), será desenvolvido pela empresa Oliveiras S.A. e pelo DEC da FEUP. Pretende-se estudar, desenvolver e testar em ambiente real uma inovadora tecnologia que permitirá a construção de habitações por impressões em 3D em Adobe (terra). Esta metodologia permitirá uma construção ecológica e sustentável, contribuindo para uma transição digital e energética da indústria da construção.</t>
  </si>
  <si>
    <t>COMPETE2030-FEDER-00978800</t>
  </si>
  <si>
    <t>IBERFAR, INDÚSTRIA FARMACÊUTICA S.A.</t>
  </si>
  <si>
    <t>DeVMedCanEM - Desenvolvimento e validação clínica do primeiro medicamento português à base de canábis medicinal para tratamento da sintomatologia em doentes com esclerose múltipla.</t>
  </si>
  <si>
    <t>COMPETE2030-FEDER-00655500</t>
  </si>
  <si>
    <t>ASSOCIAÇÃO INDUSTRIAL PORTUGUESA - CÂMARA DE COMÉRCIO E INDÚSTRIA (AIP-CCI)</t>
  </si>
  <si>
    <t>Assistência Técnica MOVE PME</t>
  </si>
  <si>
    <t>Preparação, execução, acompanhamento e controlo</t>
  </si>
  <si>
    <t>COMPETE2030-FEDER-00654600</t>
  </si>
  <si>
    <t>AGÊNCIA PARA A MODERNIZAÇÃO ADMINISTRATIVA, I.P.</t>
  </si>
  <si>
    <t>Assistência Técnica - AMA 2024</t>
  </si>
  <si>
    <t>COMPETE2030-FEDER-00652300</t>
  </si>
  <si>
    <t>CTP - CONFEDERAÇÃO DO TURISMO DE PORTUGAL</t>
  </si>
  <si>
    <t>Assistência Técnica para apoiar as acções necessárias ao encerramento eficaz e eficiente do programa, no âmbito das competências delegadas</t>
  </si>
  <si>
    <t>COMPETE2030-FEDER-00651400</t>
  </si>
  <si>
    <t>Encerramento das operações do Sistema de Apoio à Investigação Científica e Tecnológica 2020</t>
  </si>
  <si>
    <t>COMPETE2030-FEDER-00648200</t>
  </si>
  <si>
    <t>Assistência Técnica dirigido aos organismos intermédios - COMPETE2030-2024-1</t>
  </si>
  <si>
    <t>COMPETE2030-FEDER-00648100</t>
  </si>
  <si>
    <t>CONFEDERAÇÃO DOS AGRICULTORES DE PORTUGAL</t>
  </si>
  <si>
    <t>Assistência Técnica dirigido aos organismos intermédios da formação-ação</t>
  </si>
  <si>
    <t>COMPETE2030-FEDER-00643200</t>
  </si>
  <si>
    <t>CONFEDERAÇÃO DO COMÉRCIO E SERVIÇOS DE PORTUGAL (CCP)</t>
  </si>
  <si>
    <t xml:space="preserve">Assistência Técnica Formação-Ação OI CCP	</t>
  </si>
  <si>
    <t>COMPETE2030-FEDER-00639400</t>
  </si>
  <si>
    <t>CEC - CONSELHO EMPRESARIAL DO CENTRO/CCIC - CÂMARA DE COMÉRCIO E INDÚSTRIA DO CENTRO</t>
  </si>
  <si>
    <t>Assistência Técnica para apoiar as ações necessárias ao encerramento do Programa Operacional Competitividade e Internacionalização (COMPETE2020), no quadro das competências delegadas pela AG no CEC/CCIC enquanto  OI.</t>
  </si>
  <si>
    <t>COMPETE2030-FEDER-00631100</t>
  </si>
  <si>
    <t>AEP - Assistência Técnica Organismo Intermédio Formação-Ação</t>
  </si>
  <si>
    <t>COMPETE2030-FEDER-00640200</t>
  </si>
  <si>
    <t>AUTOMAISE, S.A.</t>
  </si>
  <si>
    <t>Plataforma de IA Sustentável da AUTOMAISE</t>
  </si>
  <si>
    <t>O projeto visa a criação de 1 plataforma AI sustentável, revolucionando a forma de se desenvolver as soluções de AI. A empresa propõe-se a desenvolver 3 módulos para a sua plataforma AI, que irão garantir a observação e monitorização das emissões de carbono das soluções e a redução da atual dependência de grandes conjuntos de dados, criando mecanismos que permitem minimizar as emissões carbónicas sem compromisso do desempenho da solução de AI.</t>
  </si>
  <si>
    <t>COMPETE2030-FEDER-00630300</t>
  </si>
  <si>
    <t>SISCOG-SISTEMAS COGNITIVOS, S.A.</t>
  </si>
  <si>
    <t>AI4OptiAgri - Soluções de Inteligência Artificial e Data Science para a Otimização da Agricultura de Precisão</t>
  </si>
  <si>
    <t>O projeto AI4OptiAgri pretende usar Inteligência Artificial e Data Science para optimizar a produção agrícola de forma sustentável e o uso dos recursos de forma eficiente e equilibrada, com claros benefícios quer para a agricultura quer para o ambiente.</t>
  </si>
  <si>
    <t>COMPETE2030-FSE+-01196600</t>
  </si>
  <si>
    <t>SIQRH - Formação empresarial conjunta Clusters</t>
  </si>
  <si>
    <t>Apoio à adaptação dos trabalhadores, das empresas e dos empresários à mudança</t>
  </si>
  <si>
    <t>COMPETE2030-FSE+-01196500</t>
  </si>
  <si>
    <t>ASSOCIAÇÃO EMPRESARIAL DO CONCELHO DE OLIVEIRA DE AZEMEIS</t>
  </si>
  <si>
    <t>AECOA.2030RH</t>
  </si>
  <si>
    <t>COMPETE2030-FSE+-01196000</t>
  </si>
  <si>
    <t>ANIET_ Habitat Sustentável - Industria extrativa e transformadora</t>
  </si>
  <si>
    <t>COMPETE2030-FSE+-01195900</t>
  </si>
  <si>
    <t>ASSOCIAÇÃO EMPRESARIAL DE VILA MEÃ</t>
  </si>
  <si>
    <t>Formação empresarial conjunta Cluster Habitat Sustentável - AEVM</t>
  </si>
  <si>
    <t>COMPETE2030-FEDER-00008000</t>
  </si>
  <si>
    <t>TRADICIA - ENCHIDOS ARTESANAIS DO ALENTEJO LDA</t>
  </si>
  <si>
    <t>Unidade Industrial de Transformação de Produtos Fumados</t>
  </si>
  <si>
    <t>A TRADICIA com 20 anos de experiência no mercado da transformação de carne e operando a partir de uma unidade de aproximadamente 500m2, pretende potenciar a qualidade dos seus produtos e da sua produção. A pretensão assenta basicamente numa unidade nova com 2.848,51m2, e com um layout completamente modernizado ao qual se associam novos equipamentos com tecnologia de ponta. Sempre com o foco na eficiência e na eficácia.</t>
  </si>
  <si>
    <t>COMPETE2030-FSE+-01195800</t>
  </si>
  <si>
    <t>MODAPORTUGAL SKILLS III</t>
  </si>
  <si>
    <t>COMPETE2030-FEDER-00008300</t>
  </si>
  <si>
    <t>ALMIBERIA, LDA</t>
  </si>
  <si>
    <t>ALMOND NEXT GENERATION</t>
  </si>
  <si>
    <t>COMPETE2030-FSE+-01195600</t>
  </si>
  <si>
    <t>ASSOCIAÇÃO EMPRESARIAL DO CONCELHO DE SANTA MARIA DA FEIRA</t>
  </si>
  <si>
    <t>Formar a Indústria do Calçado e Moda - Sustentabilidade e Inovação</t>
  </si>
  <si>
    <t>COMPETE2030-FSE+-01195400</t>
  </si>
  <si>
    <t>ASSOCIAÇÃO PORTUGUESA DOS COMERCIANTES DE MATERIAIS DE CONSTRUÇÃO</t>
  </si>
  <si>
    <t>APCMC-Habitat Sustentável</t>
  </si>
  <si>
    <t>COMPETE2030-FSE+-01187300</t>
  </si>
  <si>
    <t>CENTRO TECNOLÓGICO DO CALÇADO DE PORTUGAL</t>
  </si>
  <si>
    <t>Projeto de Capacitação do Cluster do Calçado e Moda</t>
  </si>
  <si>
    <t>COMPETE2030-FEDER-01167700</t>
  </si>
  <si>
    <t>PORTUGAL SOU EU V</t>
  </si>
  <si>
    <t>Serviços avançados de apoio a PME e grupos de PME (incluindo serviços de gestão, marketing e design)</t>
  </si>
  <si>
    <t>COMPETE2030-FSE+-00985300</t>
  </si>
  <si>
    <t>CMM - ASSOCIAÇÃO PORTUGUESA DE CONSTRUÇÃO METÁLICA E MISTA</t>
  </si>
  <si>
    <t>+Competências - PROJETO CONJUNTO DE FORMAÇÃO</t>
  </si>
  <si>
    <t>COMPETE2030-FEDER-00593000</t>
  </si>
  <si>
    <t>LEADZAI, S.A.</t>
  </si>
  <si>
    <t>ALAP.AI - Plataforma Automatizada de Aquisição de Leads com IA</t>
  </si>
  <si>
    <t>O projeto ALAP.AI da Leadzai visa revolucionar o marketing digital para PMEs através de uma plataforma automatizada que integra técnicas AI que garantam a criação, gestão, análise e otimização de campanhas de publicitárias online de forma automática, democratizando o acesso ao marketing digital eficaz e estabelecendo novos padrões de eficiência no setor.</t>
  </si>
  <si>
    <t>COMPETE2030-FEDER-00592700</t>
  </si>
  <si>
    <t>EVIO - ELECTRICAL MOBILITY, S.A.</t>
  </si>
  <si>
    <t>Gestão inteligente de carregamento de veículos elétricos integrando com a produção e armazenagem de energia renovável, e o preço da eletricidade no mercado</t>
  </si>
  <si>
    <t>COMPETE2030-FEDER-00591900</t>
  </si>
  <si>
    <t>SUSTAINC - TECNOLOGIA VERDE, LDA</t>
  </si>
  <si>
    <t>Bio-Waste2Carbon (BW2C): Captura criogénica de carbono de gases de pós-combustão de resíduos florestais</t>
  </si>
  <si>
    <t>O projeto BW2C visa a investigação e desenvolvimento experimental de um inovador sistema criogénico de captura de CO2 de gases de pós-combustão. Esta solução poderá ser acoplada a qualquer sistema de combustão, distinguindo-se da concorrência ao evitar o uso de componentes químicos ou de difícil reciclagem, capturando o CO2 na sua forma sólida e reduzindo significativamente os custos de transporte para armazenamento ou uso.</t>
  </si>
  <si>
    <t>COMPETE2030-FEDER-00591800</t>
  </si>
  <si>
    <t>ITSCRED - INFORMATION TECHNOLOGY, S.A.</t>
  </si>
  <si>
    <t>Plataforma para monitorização do ciclo de vida de Financiamento Sustentável suportado por Tecnologias de Bigdata e Machine Learning</t>
  </si>
  <si>
    <t>Eventos extremos como pandemias e situações geopolíticas sensíveis têm um impacto significativo e imprevisível em todos os setores económicos, gerando novos desafios na gestão de risco, nomeadamente na concessão de crédito. O projeto MFS visa criar uma ferramenta para monitorização de financiamento responsável, suportada em ferramentas que assegurem créditos desenhados às particularidades e capacidades financeiras dos clientes.</t>
  </si>
  <si>
    <t>COMPETE2030-FEDER-00591300</t>
  </si>
  <si>
    <t>BRESIMAR AUTOMAÇÃO, S.A.</t>
  </si>
  <si>
    <t>BIoT - Solução IoT de monitorização do processo de tratamento de biorresíduos</t>
  </si>
  <si>
    <t>O BIoT irá desenvolver uma solução de monitorização do processo de compostagem, contribuindo para a valorização do tratamento de biorresíduos e agregar valor rumo a uma sociedade sustentável. A solução será única no mercado, permitindo a monitorização dos indicadores de qualidade da compostagem (temperatura, oxigénio e humidade), e simultaneamente estabelecer comunicação à cloud e armazenar e analisar os dados numa plataforma IoT.</t>
  </si>
  <si>
    <t>COMPETE2030-FEDER-00590900</t>
  </si>
  <si>
    <t>FIGUEIRAFISH , PRODUÇÃO E COMÉRCIO DE PEIXE, LDA</t>
  </si>
  <si>
    <t>SolarFish – Novo sistema integrado de gestão da atividade de aquacultura alavancado na geração de energia fotovoltaica</t>
  </si>
  <si>
    <t>O objetivo do SolarFish é criar uma plataforma integrada de gestão da aquacultura com geração de energia elétrica, criando um sistema completamente automatizado, sensorizado capaz de controlar e monitorizar os dados de aquacultura e simultaneamente gerar energia elétrica. O sistema de sombreamento com painéis fotovoltaicos permite a geração de eletricidade e a manutenção de parâmetros da água, permitindo um desenvolvimento equilibrado dos peixes.</t>
  </si>
  <si>
    <t>COMPETE2030-FEDER-00590400</t>
  </si>
  <si>
    <t>ISOLAGO EUROPE, LDA</t>
  </si>
  <si>
    <t>BIOCOATING - Utilização de subprodutos de origem vegetal não edíveis no desenvolvimento de bioplásticos biodegradáveis ativos para revestimento de embalagens à base de papel</t>
  </si>
  <si>
    <t>Numa estratégia de economia circular, o projeto BIOCOATING visa desenvolver bioplásticos biodegradáveis ativos (antioxidantes e com proteção à radicação ultravioleta) derivados de subprodutos não edíveis de origem vegetal e adequados ao revestimento de embalagens à base de papel.</t>
  </si>
  <si>
    <t>COMPETE2030-FEDER-00590300</t>
  </si>
  <si>
    <t>HORIZONPERSPECTIVE, S.A.</t>
  </si>
  <si>
    <t>IoT para Monitorização do transporte em frio potenciada por IA</t>
  </si>
  <si>
    <t>A Azitek visa desenvolver um sistema de monitorização em tempo real para a cadeia de frio, utilizando IoT e 5G, para substituir os atuais métodos reativos baseados em data loggers. A inovação reside na criação de Tags de baixo custo com sensores on-chip e algoritmos avançados para medição precisa da temperatura, integrados a uma plataforma AI para antecipar riscos e evitar perdas, com a adição de blockchain para rastreabilidade.</t>
  </si>
  <si>
    <t>COMPETE2030-FEDER-00590000</t>
  </si>
  <si>
    <t>BORDER INNOVATION, LDA</t>
  </si>
  <si>
    <t>Monitorização Preditiva de Processos para a otimização de processos de negócio</t>
  </si>
  <si>
    <t>O projeto ProMining visa desenvolver uma solução inteligente para monitorização, modelação e otimização em tempo real de processos de negócio. Pretende-se uma solução capaz de realizar descoberta supervisionada de processos e análises preditivas que fomentem a agilização e otimização de processos, e respondam às necessidades de diversos negócios, a partir de dados de diferentes fontes.</t>
  </si>
  <si>
    <t>COMPETE2030-FEDER-00589300</t>
  </si>
  <si>
    <t>JOSÉ A.F. CARDOSO - SOCIEDADE UNIPESSOAL LDA</t>
  </si>
  <si>
    <t xml:space="preserve">TECHROAD: Pavimentando um Futuro Sustentável </t>
  </si>
  <si>
    <t>O TECHROAD propõe o desenvolvimento de um pavimento permeável inovador ecoeficiente e de baixo custo, tendo por base a utilização de bioplásticos obtidos da valorização de resíduos agroindustriais em misturas betuminosas e Resíduos de Construção e Demolição nas camadas não ligadas. Os pavimentos permeáveis a desenvolver contribuirão para a redução dos efeitos de cheia, efeito de geadas e para a redução dos efeitos de ilha de calor em meio urbano.</t>
  </si>
  <si>
    <t>COMPETE2030-FEDER-00587200</t>
  </si>
  <si>
    <t>ALUPORT-MATRIZES DE PORTUGAL LDA</t>
  </si>
  <si>
    <t>MATEL – Matrizes de Elevada Eficiência</t>
  </si>
  <si>
    <t>O presente projeto visa o desenvolvimento de matrizes de extrusão de alumínio de elevada eficiência, juntamente com um novo processo de fabrico que tire partido de técnicas avançadas de fabrico/tratamento superficial, em particular das tecnologias de fabrico aditivo, por Powder-Bed Fusion, e deposição por Cold Spraying. O uso destas técnicas, permitirá dotar as matrizes de propriedades térmicas e de resistência ao desgaste diferenciadoras.</t>
  </si>
  <si>
    <t>COMPETE2030-FEDER-00586900</t>
  </si>
  <si>
    <t>NewValueVdR: Novos produtos à base de desperdício de Uva de Mesa Vale da Rosa, numa perspetiva de economia circular</t>
  </si>
  <si>
    <t>Este projeto tem como objetivo o desenvolvimento de soluções de valor acrescentado para a valorização de desperdício de uva de mesa do Vale da Rosa numa perspetiva de economia circular, permitindo colocar n omercado uva passa com teor antioxidante (fenólico) potenciado e características organoléticas diferenciadoras, uma bebida funcional instantânea com propriedades probióticas e antioxidantes e compostos naturais extraídos das uvas.</t>
  </si>
  <si>
    <t>COMPETE2030-FEDER-00586700</t>
  </si>
  <si>
    <t>BIOCERAMED CERÂMICOS PARA APLICAÇÕES MÉDICAS, S.A.</t>
  </si>
  <si>
    <t>BiOsseoSpine2.0: Membrana híbrida orgânica-inorgânica multifuncional para fusão espinhal posterolateral com propriedades inovadoras ao nível da regeneração óssea, validado in vitro e in vivo</t>
  </si>
  <si>
    <t>O BiOsseoSpine2.0 visa a investigação e o desenvolvimento experimental de uma membrana híbrida orgânica-inorgânica multifuncional para fusão espinhal posterolateral que integrará propriedades inovadoras ao nível da regeneração óssea, nomeadamente superior colonização celular e osteocondutividade, osteoindutividade por estímulos intrínsecos do próprio material, atividade antimicrobiana e angiogénica, degradabilidade e usabilidade melhorada.</t>
  </si>
  <si>
    <t>COMPETE2030-FEDER-00585900</t>
  </si>
  <si>
    <t>GLOOMA, LDA</t>
  </si>
  <si>
    <t>SenseAI – Luva sensorizada para autoexame de Cancro da Mama e Algoritmo de IA para deteção anómala na mama</t>
  </si>
  <si>
    <t>O cancro da mama (CM) é a doença oncológica mais comum e mortal entre mulheres, afetando mais de 2.1 milhões de mulheres todos os anos. Como tal, a deteção precoce do CM é crucial para melhorar o prognóstico da mulher.
O método de rastreio recomendado é o autoexame mamário real, que deve ser realizado pelo menos uma vez por mês. Porém, este método é descurado devido ao esquecimento, à insegurança ao efetuar o autoexame e não saber realizar corret</t>
  </si>
  <si>
    <t>COMPETE2030-FEDER-00585800</t>
  </si>
  <si>
    <t>F.D.G. - FIAÇÃO DA GRAÇA S.A.</t>
  </si>
  <si>
    <t>Desenvolvimento de um portfolio de fios funcionais sustentáveis com base em fibras longas.</t>
  </si>
  <si>
    <t>O projeto yarnsFS visa desenvolver um portfolio de fios funcionais para têxteis de proteção combinando elevados níveis de desempenho (proteção mecânica, química e ao calor/chama), sustentabilidade e inovação em processos de fiação de fibras longas, considerando a utilização de resíduos de pós-consumo, o  incremento da durabilidade em uso e a utilização de fibras de base natural emergentes.</t>
  </si>
  <si>
    <t>COMPETE2030-FEDER-00585700</t>
  </si>
  <si>
    <t>Myco2Feed - Inovação e sustentabilidade na criação de micélio comestível e de alimentos  funcionais à base de micélio</t>
  </si>
  <si>
    <t>O projeto Myco2Feed pretende desenvolver novos ingredientes altamente nutritivos que possam ser ou incorporar novas matrizes alimentares, através do isolamento, avaliação nutricional, química, bioativa e toxicológica de micélios e a otimização de processos laboratoriais e industriais, promovendo o desenvolvimento de uma nova área de negócio para a empresa.</t>
  </si>
  <si>
    <t>COMPETE2030-FEDER-00010600</t>
  </si>
  <si>
    <t>OASIPOR - MEDICAL, S.A.</t>
  </si>
  <si>
    <t>Aumento da capacidade produtiva e da competitividade, sob processos produtivos inovadores dotados de I4.0</t>
  </si>
  <si>
    <t>O projeto visa reforçar a capacidade do processo produtivo da empresa nos campos cirúrgicos simples, com reforço, auto adesivados e com orifícios, e alargar o seu posicionamento na cadeia de valor, através da introdução de novos equipamentos de última geração dotados de características I4.0.</t>
  </si>
  <si>
    <t>COMPETE2030-FEDER-00585300</t>
  </si>
  <si>
    <t>MISTOLIN, S.A.</t>
  </si>
  <si>
    <t>PURE - Planet-friendly, Ultra-Reducing microplastics Eco-detergent</t>
  </si>
  <si>
    <t>O projeto PURE tem como objetivo o desenvolvimento de um detergente bioprotetor de microfibras têxteis para aplicação na etapa de pré-lavagem de roupa, com uma afinidade química específica para vários tecidos, favorecendo uma ligação eficaz, e com efeito de proteção contra a libertação de microfibras durante a lavagem.</t>
  </si>
  <si>
    <t>COMPETE2030-FEDER-00584900</t>
  </si>
  <si>
    <t>LAVI DISPOSITIVOS MÉDICOS, UNIPESSOAL LDA</t>
  </si>
  <si>
    <t>PolibandNextGen2.0: Kit de laqueação de varizes esofágicas com um sistema de libertação de bandas mais ágil e eficaz</t>
  </si>
  <si>
    <t>Este projeto visa evoluir o Poliband NextGeneration, um dispositivo médico para laqueação de varizes esofágicas concebido pela  pela LAVI MEDICAL de acordo com princípios de eco-design e fiabilidade, para uma v2.0 através do desenvolvimento de um inovador sistema libertador de bandas, com materiais biocompatíveis sustentáveis, maior segurança e longevidade, bem como implementar a respetiva linha piloto, inédita na Europa.</t>
  </si>
  <si>
    <t>COMPETE2030-FEDER-00010900</t>
  </si>
  <si>
    <t>SOTUBO - MÓVEIS METÁLICOS, S.A.</t>
  </si>
  <si>
    <t>SOTUBO INOV 2023</t>
  </si>
  <si>
    <t>O Projeto está assente na estratégia da SOTUBO, pretende o aumento da sua capacidade produtiva através da intensificação tecnológica dos processos produtivos apostando em inovação tecnológica dos processos, na qualificação e na diversificação da produção, permitindo trabalhar novos segmentos de maior valor acrescentado e assim ganhar competitividade internacional.</t>
  </si>
  <si>
    <t>COMPETE2030-FEDER-00584400</t>
  </si>
  <si>
    <t>HGE - HIDRÁULICA, GÁS E ENERGIA, S.A.</t>
  </si>
  <si>
    <t>GreenTermMOBI - Solução Inovadora de Central Térmica Móvel, de Elevada Eficiência, Alimentada a Biomassa</t>
  </si>
  <si>
    <t>A central térmica GreenTermMOBI  vai ter um primeiro protótipo com caldeira alimentada a estilha, que correspondem a projetos como equipamentos ou pequenas redes de aquecimento para edifícios públicos. As centrais móveis podem ser dimensionadas e configuradas de acordo com as necessidades específicas de cada local ou aplicação e têm a vantagem adicional de poder ser movidas para novos locais quando necessário.</t>
  </si>
  <si>
    <t>COMPETE2030-FEDER-00583400</t>
  </si>
  <si>
    <t>COMPONIT, LDA</t>
  </si>
  <si>
    <t>GreenAgro – Desenvolvimento de sistemas de rega completamente biodegradáveis</t>
  </si>
  <si>
    <t>Este projeto visa o desenvolvimento de um sistema de rega biodegradáveis (tubo + gotejadores) utilizando poliésteres produzidos exclusivamente recorrendo a monómeros de fonte renovável. Os sistemas de rega terão tempos de biodegradação ajustáveis por forma que se ajustem a diferentes tipos de cultura, eliminando a acumulação de plásticos nos terrenos no final das culturas.</t>
  </si>
  <si>
    <t>COMPETE2030-FEDER-00011200</t>
  </si>
  <si>
    <t>REFAL, LDA</t>
  </si>
  <si>
    <t>Projecto economia circular</t>
  </si>
  <si>
    <t>COMPETE2030-FEDER-00582600</t>
  </si>
  <si>
    <t>FLATLANTIC - ACTIVIDADES PISCÍCOLAS, S.A.</t>
  </si>
  <si>
    <t>AQUA4ALL - Microalgas para biorremediação de efluentes de sistemas de recirculação de aquacultura e produtos de valor acrescentado</t>
  </si>
  <si>
    <t>COMPETE2030-FEDER-00582200</t>
  </si>
  <si>
    <t>COPEFI COMPONENTS FOR AUTOMOTIVE, S.A.</t>
  </si>
  <si>
    <t>POLECAT (coPefi - In-mOld eLEctronics para Componentes do setor AuTomóvel)</t>
  </si>
  <si>
    <t>COMPETE2030-FEDER-00582000</t>
  </si>
  <si>
    <t>KELVIN, UNIPESSOAL LDA</t>
  </si>
  <si>
    <t>Assistente Inteligente para apoio às operações em ativos de petróleo e gás</t>
  </si>
  <si>
    <t>COMPETE2030-FEDER-00581600</t>
  </si>
  <si>
    <t>CORK SUPPLY PORTUGAL, S.A.</t>
  </si>
  <si>
    <t>E2E DIGITAL TWIN</t>
  </si>
  <si>
    <t>O projeto E2E DIGITAL TWIN visa revolucionar a produção de rolhas de cortiça com a implementação de Digital Twins, IA e Realidade Aumentada, melhorando a classificação de qualidade, eficiência produtiva e formação de trabalhadores, visando um avanço significativo na precisão e inovação no setor.</t>
  </si>
  <si>
    <t>COMPETE2030-FEDER-00580000</t>
  </si>
  <si>
    <t>SINMETRO - SISTEMAS DE INOVAÇÃO EM QUALIDADE E METROLOGIA LDA</t>
  </si>
  <si>
    <t>ACCEPT APP CO2 – Para o alcance da Neutralidade Carbónica.</t>
  </si>
  <si>
    <t>O projeto ACCEPT CO2 da SINMETRO visa desenvolver uma aplicação inovadora para a gestão e redução de emissões de CO2 em indústrias, combinando análise preditiva e eficiência energética. Através de tecnologia avançada, pretende-se otimizar processos industriais e contribuir para a sustentabilidade ambiental.</t>
  </si>
  <si>
    <t>COMPETE2030-FEDER-00579500</t>
  </si>
  <si>
    <t>STME-SISTEMAS DE MONITORIZAÇÃO DE ESTRUTURAS, UNIPESSOAL, LDA.</t>
  </si>
  <si>
    <t>Fibersail 2.0 - Advanced Condition Monitoring Solutions for Wind Turbines</t>
  </si>
  <si>
    <t>COMPETE2030-FEDER-00012100</t>
  </si>
  <si>
    <t>IRMÃOS SOUSA S.A.</t>
  </si>
  <si>
    <t>Robotização, automação e digitalização com vista ao aumento da capacidade produtiva e redução das subcontratações</t>
  </si>
  <si>
    <t>O projeto tem como objetivo o reforço da capacidade produtiva da IS3, permitindo desenvolver soluções mais complexas e robustas, através de uma maior automatização, robotização e digitalização dos seus processos. Por outro lado, pretende-se uma maior integração entre processos produtivos e logísticos.</t>
  </si>
  <si>
    <t>COMPETE2030-FEDER-00578700</t>
  </si>
  <si>
    <t>BIOCOMPOSITE - Desenvolvimento de biocompósitos sustentáveis utilizando poliésteres biobaseados e fibras naturais</t>
  </si>
  <si>
    <t>O projeto visa desenvolver novos biocompósitos utilizando poliésteres sintetizados com recurso apenas a monómeros de fonte renovável e fibras naturais, para aplicação na indústria automóvel.  A redução significativa do peso dos veículos, que poderá ser alcançada por intermédio da utilização destes novos materiais, contribuirá para a diminuição das emissões de CO2 e para o cumprimento pelo setor das metas da CE ao nível da neutralidade carbónica.</t>
  </si>
  <si>
    <t>COMPETE2030-FEDER-00577700</t>
  </si>
  <si>
    <t>JSCRAMBLER, S.A.</t>
  </si>
  <si>
    <t>ORACLE</t>
  </si>
  <si>
    <t>O projeto Oracle automatiza a criação de regras de Script Fencing, através do auxílio de modelos IA, elevando a segurança de aplicações web. Desenvolve uma base de dados de modelos comportamentais e métodos de classificação automática de scripts. Complementa a solução WPI, permitindo uma proteção reforçada e de fácil gestão. Inclui um módulo para identificar e processar scripts, agilizando a geração de regras e reforçando a segurança digital.</t>
  </si>
  <si>
    <t>COMPETE2030-FEDER-00576900</t>
  </si>
  <si>
    <t>BARBOSA WORLD BRASS, S.A.</t>
  </si>
  <si>
    <t>recyBRASS – Novas ligas metálicas de latão sem chumbo, com incorporação de elevados níveis de material reciclado, elevada maquinabilidade e resistentes à deszincificação, para uma abordagem inovadora nos mercados automóvel e aplicações sanitárias</t>
  </si>
  <si>
    <t>O Projeto recyBRASS visa o desenvolvimento de novas ligas metálicas de latão sem chumbo para os mercados automóvel e aplicações sanitárias, que incorporem elevados níveis de sucata e apresentem características mecânicas rigorosas de maquinabilidade, resistência ao desgaste e resistência à deszincificação. Pretende-se, ainda, a definição de metodologias que assegurem o desenvolvimento destas novas ligas, de forma ambientalmente mais sustentável.</t>
  </si>
  <si>
    <t>COMPETE2030-FEDER-00012500</t>
  </si>
  <si>
    <t>TCC-COMERCIO INTERNACIONAL LDA</t>
  </si>
  <si>
    <t>Molde para Verde</t>
  </si>
  <si>
    <t>COMPETE2030-FEDER-00575800</t>
  </si>
  <si>
    <t>Desenvolvimento de um eletrolisador de elevado desempenho para produção de hidrogénio verde</t>
  </si>
  <si>
    <t>COMPETE2030-FEDER-00575600</t>
  </si>
  <si>
    <t>SIMPLYCONNECTED, LDA</t>
  </si>
  <si>
    <t>CTE - Conectar a Terra a partir do Espaço</t>
  </si>
  <si>
    <t>Com o Projeto CTE, a CONNECTED pretende encetar atividades de Investigação e Desenvolvimento com vista a ultrapassar as atuais limitações do estado da arte e, assim, conceber, desenvolver e testar uma solução de comunicação a partir do espaço pioneira, complementar às redes terrestres existentes, capaz de fornecer conectividade global, acessível, descomplicada e de baixa largura de banda, otimizada para soluções de baixo-custo e baixa-potência.</t>
  </si>
  <si>
    <t>COMPETE2030-FEDER-00574700</t>
  </si>
  <si>
    <t>AETHRA, S.A.</t>
  </si>
  <si>
    <t>WISE - Monitorização de Infraestruturas de Transporte via Sensorização e Dados de Satélite</t>
  </si>
  <si>
    <t>COMPETE2030-FEDER-00573900</t>
  </si>
  <si>
    <t>MICROPLÁSTICOS S.A.</t>
  </si>
  <si>
    <t>Solar Sandwich - Investigação e Desenvolvimento de Solução baseada em sobremoldação de células fotovoltaicas</t>
  </si>
  <si>
    <t>COMPETE2030-FEDER-00570400</t>
  </si>
  <si>
    <t>LINK CONSULTING - TECNOLOGIAS DE INFORMAÇÃO S.A.</t>
  </si>
  <si>
    <t>eProcess</t>
  </si>
  <si>
    <t>A especificação e a consequente automação de processos de negócio  requer hoje um elevado investimento  das organizações limitando os benefícios  obtidos . Com o eProcess , usando ontologias, inteligência artificial, linguagem natural e mineração de processos, será obtida uma ferramenta inovadora para a especificação e automação de PN que constituirá uma evolução de rutura face às atuais ofertas BPM, ultrapassando as suas limitações tecnológicas.</t>
  </si>
  <si>
    <t>COMPETE2030-FEDER-00570300</t>
  </si>
  <si>
    <t>PorCoating – Revestimentos funcionais e inteligentes para porcelanas</t>
  </si>
  <si>
    <t>PorCoating visa desenvolver revestimentos funcionais/decorativos, tais como materi-ais termocrómicos, resistência ao metal marking e de resistência mecânica, em porcela-nas. O foco é o incremento do valor tecnológico do produto através de técnicas de Physical Vapour Deposition e de Digital Printing; e da otimização de design e de modificação de pasta cerâmica com vista à conjugação simultânea de funcionalidades inovadoras e decoração disruptiva.</t>
  </si>
  <si>
    <t>COMPETE2030-FEDER-00013200</t>
  </si>
  <si>
    <t>MIRABAGA - INDÚSTRIA E COMÉRCIO ALIMENTAR S.A.</t>
  </si>
  <si>
    <t xml:space="preserve">InovMirabaga - Reforço da Capacidade Produtiva e Competitividade da Mirabaga </t>
  </si>
  <si>
    <t>O projecto visa o aumento da capacidade instalada de modo a evitar a degradação da qualidade do produto armazenado. O aumento da capacidade será acompanhado por um aumento da tecnologia ao uso da empresa através do uso de abordagens baseadas na indústria 4.0.</t>
  </si>
  <si>
    <t>COMPETE2030-FEDER-00546200</t>
  </si>
  <si>
    <t>GPH - LABORATORY SERVICES, LDA</t>
  </si>
  <si>
    <t>Adikte - Sustainable Beauty Products</t>
  </si>
  <si>
    <t>Perante os novos objetivos da Comissão Europeia no âmbito da sustentabilidade pretende-se desenvolver uma nova era de cosméticos inovadores que vão de encontro com as políticas ambientais. Alinhado com as novas diretrizes, este projeto visa o desenvolvimento de uma linha de produtos cosméticos inovadores, seguros e eficazes, sem microplásticos, tendo como premissas serem 100% naturais, vegan, biodegradáveis e sustentáveis.</t>
  </si>
  <si>
    <t>COMPETE2030-FEDER-00545700</t>
  </si>
  <si>
    <t>SOUND PARTICLES, S.A.</t>
  </si>
  <si>
    <t xml:space="preserve">Sintetizador espacial
</t>
  </si>
  <si>
    <t>COMPETE2030-FEDER-00013500</t>
  </si>
  <si>
    <t>TECNIFORJA - FORJAGEM E ESTAMPAGEM DE PEÇAS TÉCNICAS, LDA</t>
  </si>
  <si>
    <t>Diversificação da oferta da Tecniforja – Veículos pesados, ferrovia e centrais de energia nuclear</t>
  </si>
  <si>
    <t>O projeto Inov2Performance visa a realização de um conjunto de investimentos estratégicos para potenciar a diversificação da produção da Tecniforja, dotando-a dos equipamentos e ferramentas necessárias para aumentar a eficiência interna e capacidade de resposta ao mercado global, orientando-se para nichos de mercado particularmente exigentes, designadamente a ferrovia, as centrais de energia nuclear e os veículos pesados.</t>
  </si>
  <si>
    <t>COMPETE2030-FEDER-00543600</t>
  </si>
  <si>
    <t>PLASTICOS FUTURA LDA</t>
  </si>
  <si>
    <t>SmartTech - Solução Baseada em Sensores para Monitorização Precisa do Volume de Alimentos</t>
  </si>
  <si>
    <t>COMPETE2030-FEDER-00013700</t>
  </si>
  <si>
    <t>VITROCHAVES - INDÚSTRIA DE VIDRO S.A.</t>
  </si>
  <si>
    <t>Implementação de nova fábrica 4.0, robotizada e sensorizada, para produção de vidros premium.</t>
  </si>
  <si>
    <t>O projeto visa o aumento da capacidade produtiva da VTC, dotando-a de uma fábrica inovadora, total/ automatizada, assente em princípios de IoT, inteligência artificial e sensorização. Este aumento conduzirá à produção de novos produtos premium: vidro de dupla função (TV e espelho) e vidro termo-acústico de qualidade superior. A par disto, ter-se-ão inovações organizacional e de mkt, conducentes a um posicionamento de mercado + sofisticado.</t>
  </si>
  <si>
    <t>COMPETE2030-FEDER-00542900</t>
  </si>
  <si>
    <t>KTS - KEY TECHNOLOGIES AND SUPPORT - IMPORTAÇÃO E EXPORTAÇÃO DE COMPONENTES ELECTRÓNICOS LDA</t>
  </si>
  <si>
    <t>dEcoWM - Digital Ecological Multi-Protocol Self-Powered Water Meter</t>
  </si>
  <si>
    <t>O projeto responde a desafios do mercado da telecontagem de água, como interoperabilidade, gestão de infraestrutura e impacto ambiental. Será desenvolvido um contador de água digital que inclui Energy Harvesting, Edge Computing, novos conceitos de comunicação (rede mesh multiprotocolo e modo gateway), sensores e atuadores. Um middleware funcionará como camada de abstração para software de frontend e backoffice, onde será feita Big Data Analytics.</t>
  </si>
  <si>
    <t>COMPETE2030-FEDER-00542500</t>
  </si>
  <si>
    <t>QUANTAL, S.A.</t>
  </si>
  <si>
    <t>Redução de emissões de partículas finas de travagem</t>
  </si>
  <si>
    <t>O projeto visa ultrapassar os limites atuais pelo desenvolvimento de soluções industriais que cumpram os rigorosos limites de emissões de partículas definidos pelas regulamentações para 2030 e 2035. Centra-se na utilização de tecnologias de fabrico inovadoras para produzir produtos mais limpos (travões, embraiagens, etc.) com valor acrescentado para o mercado global, promovendo a produção sustentável e sistemas de fabrico ecológicos.</t>
  </si>
  <si>
    <t>COMPETE2030-FEDER-00535200</t>
  </si>
  <si>
    <t>MUVU TECHNOLOGIES, LDA</t>
  </si>
  <si>
    <t>Desenho e implementação de Digital Twin com recurso a IA para manufatura com Zero Defeitos em Multi-Stage</t>
  </si>
  <si>
    <t>A MUVU apresenta-se no mercado como uma empresa especializada no desenvolvimento de soluções de alta tecnologia para os mais diversos setores industriais. Com o projeto ZDM4MS a empresa pretende desenvolver uma solução para integrar o controlo do processo produtivo e da qualidade em vários estágios utilizando um Digital Twin, realizando uma monitorização de processos multi-stage de forma a reduzir a ocorrência de defeitos na peça que é produzida.</t>
  </si>
  <si>
    <t>COMPETE2030-FEDER-00530700</t>
  </si>
  <si>
    <t>Betão reciclado com fibras e biotecnologia</t>
  </si>
  <si>
    <t>Através deste projeto pretende-se desenvolver um betão com propriedades melhoradas, contendo apenas agregados reciclados. Para alcançar este objetivo, será utilizado agregado reciclado proveniente da produção de elementos de betão pré-fabricado, serão estudadas formas de melhorar as propriedades do agregado com recurso a bactérias indutoras da precipitação de calcite e introduzidas fibras recicladas no betão, que atuam como agentes de reforço.</t>
  </si>
  <si>
    <t>COMPETE2030-FEDER-00528200</t>
  </si>
  <si>
    <t>STONESHIELD - ENGINEERING, LDA</t>
  </si>
  <si>
    <t>RoFHA - Montagem Robótica de Arnês Completo</t>
  </si>
  <si>
    <t>O presente projeto visa desenvolver um sistema robótico totalmente automático e autónomo para duas linhas de produção de cablagem da indústria automóvel – tapping e clip attachment - automatizando assim um processo atualmente realizado de forma exclusivamente manual. Pretende-se que a ROFHA seja uma máquina inovadora e única no mercado nacional e internacional, capaz de operar com outras máquinas, promovendo a rapidez e eficiência dos processos.</t>
  </si>
  <si>
    <t>COMPETE2030-FEDER-00525700</t>
  </si>
  <si>
    <t>AirSecur</t>
  </si>
  <si>
    <t>O projeto AirSecur tem por objetivo o desenvolvimento de dois purificadores de ar para espaços interiores, capazes de remover vírus, bactérias e fungos com tecnologia cientificamente validada. Os sistemas terão diferentes capacidades de desinfeção, e acoplam um sistema de monitorização em tempo real, através de técnicas de Machine Learning e de Inteligência Artificial, com capacidade de se ajustar a densidades variáveis de ocupação dos espaços.</t>
  </si>
  <si>
    <t>COMPETE2030-FEDER-00014400</t>
  </si>
  <si>
    <t>OLIVOMUNDO - SOCIEDADE AGRÍCOLA LDA</t>
  </si>
  <si>
    <t>Ampliação do lagar e otimização da produção</t>
  </si>
  <si>
    <t>Este projeto permitirá à OLIVOMUNDO aumentar a capacidade e flexibilidade produtiva, incrementar qualidade, oferecer novos produtos, monitorizar, controlar remotamente todo o processo. Através da promoção da eficiência energética, da utilização de energia renovável, pela recuperação de resíduos de processo (bagaço) promoverá um crescimento económico sustentável.</t>
  </si>
  <si>
    <t>COMPETE2030-FEDER-00524400</t>
  </si>
  <si>
    <t>EUROTUX INFORMÁTICA S.A.</t>
  </si>
  <si>
    <t>Solução Inteligente de Comunicação Avançado</t>
  </si>
  <si>
    <t>O SICA pretende ser uma solução modular de integração Cloud-native, baseada em micro-serviços, que permita a interligação dos vários sistemas pré-existentes numa empresa, tenham ou não API, e estejam eles on-premise ou na Cloud. Através da aplicação de algoritmos de IA, Big Data e cibersegurança avançada, o SICA é uma solução disruptiva no setor e uma ferramenta poderosa que permitirá às empresas atingir todo o seu potencial produtivo e inovador.</t>
  </si>
  <si>
    <t>COMPETE2030-FEDER-00014600</t>
  </si>
  <si>
    <t>PVS MOLDES - GABINETE TÉCNICO DESIGN E MODELAÇÃO 3D, S.A.</t>
  </si>
  <si>
    <t>Novo Processo Produtivo Para Grandes Dimensões</t>
  </si>
  <si>
    <t>A PVS MOLDES, com este projeto, pretende introduzir um novo processo para produzir com maior precisão peças de grandes dimensões e complexidade, melhorar significativamente a qualidade final dos produtos, digitalizar os processos de inspeção e calibração de peças e ferramentas, integrar sistemas para uma maior interoperabilidade e operação remota e atingir novos mercados.</t>
  </si>
  <si>
    <t>COMPETE2030-FEDER-00517400</t>
  </si>
  <si>
    <t>ECODEPUR- TECNOLOGIAS DE PROTECÇÃO AMBIENTAL LDA</t>
  </si>
  <si>
    <t>AquaNexus: Pioneering Sustainable Water Solutions for a Changing World</t>
  </si>
  <si>
    <t>O AquaNexus, liderado pela Ecodepur, enfrenta a escassez de água na Europa com tecnologias inovadoras para produção descentralizada de Água para Reciclagem (ApR). Com a participação da Sirplaste, CeNTI, PIEP e Tejo Ambiente, o projeto visa também desenvolver novas matérias-primas para rotomoldagem e sistemas inteligentes de monitorização de estações ApR.</t>
  </si>
  <si>
    <t>COMPETE2030-FEDER-00476000</t>
  </si>
  <si>
    <t>FARIA &amp; MOROUÇO S.A.</t>
  </si>
  <si>
    <t>LightCellFrame – Perfis de estrutura expandida, leve e sustentável</t>
  </si>
  <si>
    <t>COMPETE2030-FEDER-00464500</t>
  </si>
  <si>
    <t>INDISOL, S.A.</t>
  </si>
  <si>
    <t xml:space="preserve">IsoSensorGreen - Isoladores de média e alta tensão inteligentes para soluções integradas e verdes </t>
  </si>
  <si>
    <t>A INDISOL pretende, através do projeto de I&amp;D IsoSensorGreen, dar às crescentes preocupações e restrições associadas à obtenção da neutralidade carbónica, desenvolvendo novos isoladores altamente tecnológicos, mais eficientes e sustentáveis, através de 3 linhas de investigação que incluem um isolador 4.0 e isolador de ar seco para o eixo de média tensão, bem como um isolador de alta tensão.</t>
  </si>
  <si>
    <t>COMPETE2030-FEDER-00572200</t>
  </si>
  <si>
    <t>AEBRAGA - ASSOCIAÇÃO EMPRESARIAL DE BRAGA</t>
  </si>
  <si>
    <t>BragaExport</t>
  </si>
  <si>
    <t>COMPETE2030-FEDER-01164100</t>
  </si>
  <si>
    <t>TURISMO DE PORTUGAL I.P.</t>
  </si>
  <si>
    <t>Projetar o Destino Portugal no Digital: Impulsionar a Economia do País</t>
  </si>
  <si>
    <t>COMPETE2030-FEDER-00571300</t>
  </si>
  <si>
    <t>SPort2W</t>
  </si>
  <si>
    <t>COMPETE2030-FEDER-00571000</t>
  </si>
  <si>
    <t>CAMARA DE COMERCIO E INDUSTRIA LUSO-JAPONESA</t>
  </si>
  <si>
    <t>Portugal@Nihon2024</t>
  </si>
  <si>
    <t>A Câmara de Comércio e Indústria Luso Japonesa, com o projeto Portugal@Nihon2024, pretende capacitar conjuntamente as empresas para entrar ou consolidar a sua presença no mercado japonês, utilizando sobretudo, estratégias inovadoras de comunicação e promoção digitais, mas também reunindo recursos, criando redes de contatos, utilizando e reduzindo custos no processo de internacionalização das empresas.</t>
  </si>
  <si>
    <t>COMPETE2030-FEDER-00570700</t>
  </si>
  <si>
    <t>COMPETE2030-FEDER-00015500</t>
  </si>
  <si>
    <t>PEARLIZPLAS - LDA</t>
  </si>
  <si>
    <t>Expansão Competitiva da Pearlizplas</t>
  </si>
  <si>
    <t>Pearlizplas pretende, numa primeira fase, desenvolver capacidades de resposta à indústria automóvel, continuando a fornecer Tier-2 / 3 dos quais é alvo de solicitações de encomendas relevantes. O projeto permite uma aposta firme no desenvolvimento de produtos de marca própria (alcançada via integração com Pearlmaster), assim como alcançar uma diversificação de setores e segmentos clientes cada vez mais fulcral à sustentabilidade do setor.</t>
  </si>
  <si>
    <t>COMPETE2030-FSE+-00433500</t>
  </si>
  <si>
    <t>CONFECÇÕES FERNANDES &amp; MIRANDA LDA</t>
  </si>
  <si>
    <t>Qualificar os RH da Fermir</t>
  </si>
  <si>
    <t>No atual cenário empresarial altamente competitivo e globalizado, a FERMIR destaca-se pela sua visão proativa e comprometimento com o aprimoramento contínuo. O plano de formação desenvolvido reflete não apenas um investimento em competências comportamentais, específicas ou técnicas, mas também uma sólida ligação com a estratégia global da empresa e uma compreensão clara dos domínios cruciais para a sua competitividade.</t>
  </si>
  <si>
    <t>COMPETE2030-FSE+-00431000</t>
  </si>
  <si>
    <t>SIDÓNIOS SEAMLESS TECH, S.A.</t>
  </si>
  <si>
    <t>SIDÓNIOS - Formação empresarial em áreas-chave</t>
  </si>
  <si>
    <t>Qualificação específica dos RH da SIDÓNIOS em linha com a estratégia de inovação e internacionalização, associada ao aumento de competências nas áreas-chave Ambiente de Trabalho Eficiente, Aperfeiçoamento de competências, Ferramentas de trabalho colaborativo, Inovação produtiva, Liderança e motivação de equipas, com vista à reorganização e melhoria das capacidades de gestão e, reforçando a sua competitividade e encetando processos de mudança.</t>
  </si>
  <si>
    <t>COMPETE2030-FSE+-00429400</t>
  </si>
  <si>
    <t>MAXIMO INTERNACIONAL IMPORTACAO E EXPORTACAO SA</t>
  </si>
  <si>
    <t>MÁXIMO - Formação empresarial em áreas-chave</t>
  </si>
  <si>
    <t>Qualificação específica dos RH da MÁXIMO em linha com a estratégia de inovação e internacionalização, associada ao aumento de competências nas áreas-chave Ambiente de Trabalho Eficiente e Seguro; Inovação; Ferramentas de trabalho colaborativo; Liderança e motivação de equipas de trabalho e Internacionalização, com vista à reorganização e melhoria das capacidades de gestão e, reforçando a sua competitividade e encetando processos de mudança.</t>
  </si>
  <si>
    <t>COMPETE2030-FSE+-00428900</t>
  </si>
  <si>
    <t>JOSE MOREIRA FERNANDES &amp; FILHOS, S.A.</t>
  </si>
  <si>
    <t>Qualificar a JMF!</t>
  </si>
  <si>
    <t>COMPETE2030-FSE+-00427700</t>
  </si>
  <si>
    <t>IRIVOTEXTIL-TINTURARIA E ACABAMENTOS DE TEXTEIS LDA</t>
  </si>
  <si>
    <t>Qualificar os RH da IRIVOTÊXTIL</t>
  </si>
  <si>
    <t>Com o presente projeto a IRIVOTÊXTIL pretende aumentar as qualificações específicas dos trabalhadores em domínios relevantes para a estratégia de inovação, internacionalização e modernização da empresa, bem como aumentar as capacidades da gestão empresarial e e-skills para suportar estratégias de inovação, permitindo acompanhar o desenvolvimento tecnológico que os dias de hoje exigem.</t>
  </si>
  <si>
    <t>COMPETE2030-FSE+-00426300</t>
  </si>
  <si>
    <t>GOFER SOCKS , S.A.</t>
  </si>
  <si>
    <t>GOFER SOCKS - Formação empresarial em áreas-chave</t>
  </si>
  <si>
    <t>Qualificação específica dos RH da GOFER em linha com a estratégia de inovação e internacionalização, associada ao aumento de competências nas áreas-chave Governança ambiental, Ferramentas de gestão e de melhoria da produtividade, Aperfeiçoamento de competências técnicas e Economia digital, com vista à reorganização e melhoria das capacidades de gestão e, reforçando a sua competitividade e encetando processos de mudança.</t>
  </si>
  <si>
    <t>COMPETE2030-FSE+-00426200</t>
  </si>
  <si>
    <t>GRANTEX-FABRICA DE CONFECÇÕES DE VESTUARIO LDA</t>
  </si>
  <si>
    <t>GRANTEX - Formação empresarial em áreas-chave</t>
  </si>
  <si>
    <t>Qualificação específica dos RH da GRANTEX em linha com a estratégia de inovação e internacionalização, associada ao aumento de competências nas áreas-chave Inovação, Governança ambiental, social e corporativa, Ferramentas de trabalho colaborativo, Aperfeiçoamento de competências para o negócio e I4.0 com vista à reorganização e melhoria das capacidades de gestão e, reforçando a sua competitividade e encetando processos de mudança.</t>
  </si>
  <si>
    <t>COMPETE2030-FSE+-00425900</t>
  </si>
  <si>
    <t>NASTROTEX - INDÚSTRIA DE PASSAMANARIAS LDA</t>
  </si>
  <si>
    <t>NASTROTEX - Formação empresarial em áreas-chave</t>
  </si>
  <si>
    <t>Qualificação específica dos RH da NASTROTEX em linha com a estratégia de inovação e internacionalização, associada ao aumento de competências nas áreas-chave Governança ambiental, Economia digital, Ferramentas de gestão/melhoria da produtividade, Liderança e motivação de equipas, Inovação e Internacionalização, com vista à reorganização e melhoria das capacidades de gestão e, reforçando a sua competitividade e encetando processos de mudança.</t>
  </si>
  <si>
    <t>COMPETE2030-FSE+-00425700</t>
  </si>
  <si>
    <t>LUÍS RODRIGUES &amp; TEIXEIRA, S.A.</t>
  </si>
  <si>
    <t>LRT - Formação empresarial em áreas-chave</t>
  </si>
  <si>
    <t>Qualificação específica dos RH da LRT em linha com a estratégia de inovação e internacionalização, associada ao aumento de competências nas áreas-chave Liderança e motivação, Economia digital, Internacionalização: estratégias, Inovação produtiva, Internacionalização, Ferramentas de trabalho, Ambiente de Trabalho Eficiente, visando à reorganização e melhoria das capacidades de gestão, reforçando a competitividade e encetando processos de mudança.</t>
  </si>
  <si>
    <t>COMPETE2030-FSE+-00425600</t>
  </si>
  <si>
    <t>COSTEIRA-ENGENHARIA E CONSTRUÇÃO, S.A.</t>
  </si>
  <si>
    <t>Qualificar Costeira</t>
  </si>
  <si>
    <t>Para Costeira os Recursos humanos são o alicerce do desenvolvimento pois desempenham 1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para que tenham crescimento e sucesso.</t>
  </si>
  <si>
    <t>COMPETE2030-FSE+-00424500</t>
  </si>
  <si>
    <t>LUIS NUNES DA SILVA LDA</t>
  </si>
  <si>
    <t>Por um calçado sustentável e ecológico</t>
  </si>
  <si>
    <t>O presente projeto tem como o objetivo a formação dos colaboradores da LNS em prol da sustentabilidade, inovação e transição digital, através da aprendizagem de instrumentos e métodos de gestão e organização, aumentando a sua competitividade no mercado.</t>
  </si>
  <si>
    <t>COMPETE2030-FSE+-00424400</t>
  </si>
  <si>
    <t>CLARIAUSE - TINTURARIA E ACABAMENTOS DE FIOS S.A.</t>
  </si>
  <si>
    <t>CLARIAUSE - Formação empresarial em áreas-chave</t>
  </si>
  <si>
    <t>COMPETE2030-FSE+-00422700</t>
  </si>
  <si>
    <t>ANITA, PORTUGAL, CONFECÇÕES, LIMITADA</t>
  </si>
  <si>
    <t>Qualificar os RH da ANITA</t>
  </si>
  <si>
    <t>Resumindo, a Anita está empenhada em promover uma evolução significativa na sua dinâmica organizacional, reconhecendo a importância de investir no desenvolvimento contínuo de seus colaboradores. As necessidades formativas identificadas não apenas visam consolidar os êxitos do passado, mas também incorporar uma visão abrangente de forma a impulsionar a empresa a patamares ainda mais elevados de sucesso e competitividade.</t>
  </si>
  <si>
    <t>COMPETE2030-FSE+-00422000</t>
  </si>
  <si>
    <t>FAVIMA - SOCIEDADE TÊXTIL LDA</t>
  </si>
  <si>
    <t>Formar Favima</t>
  </si>
  <si>
    <t>Com o presente projeto a Favima pretende aumentar as qualificações específicas dos trabalhadores em domínios relevantes para a estratégia de inovação, internacionalização e modernização da empresa, bem como aumentar as capacidades da gestão empresarial e e-skills para suportar estratégias de inovação, permitindo acompanhar o desenvolvimento tecnológico que os dias de hoje exigem.</t>
  </si>
  <si>
    <t>COMPETE2030-FSE+-00419200</t>
  </si>
  <si>
    <t>FITEXAR - FIBRAS TEXTEIS ARTIFICIAIS S.A.</t>
  </si>
  <si>
    <t>FITEXAR - Formação empresarial em áreas-chave</t>
  </si>
  <si>
    <t>Qualificação específica dos RH da FITEXAR em linha com a estratégia de inovação e internacionalização, associada ao aumento de competências nas áreas-chave Governança ambiental, Liderança e motivação de equipas, Gestão, i4.0, Internacionalização, Inovação, e Ambiente e trabalho eficiente e seguro, com vista à reorganização e melhoria das capacidades de gestão e, reforçando a sua competitividade e encetando processos de mudança.</t>
  </si>
  <si>
    <t>COMPETE2030-FEDER-00017200</t>
  </si>
  <si>
    <t>DERWO-COMPONENTES TÉCNICOS DE MADEIRA, LDA</t>
  </si>
  <si>
    <t>Potenciar a produtividade e a eficiência energética</t>
  </si>
  <si>
    <t>COMPETE2030-FSE+-00418600</t>
  </si>
  <si>
    <t>MIGUEL SOUSA CONFECÇÕES - UNIPESSOAL LDA</t>
  </si>
  <si>
    <t>MSC - Formação empresarial em áreas-chave</t>
  </si>
  <si>
    <t>Qualificação específica dos RH da MSC em linha com a estratégia de inovação e internacionalização, associada ao aumento de competências nas áreas-chave Governança ambiental; Trabalho eficiente e seguro; Ferramentas de gestão; Liderança; Inovação produtiva, tecnológica e organizacional e Internacionalização com vista à reorganização e melhoria das capacidades de gestão e, reforçando a sua competitividade e encetando processos de mudança.</t>
  </si>
  <si>
    <t>COMPETE2030-FSE+-00418500</t>
  </si>
  <si>
    <t>BELFAMA-EMPRESA TEXTIL LDA</t>
  </si>
  <si>
    <t>BELFAMA - Formação empresarial em áreas-chave</t>
  </si>
  <si>
    <t>Qualificação dos RH da BELFAMA em linha com a estratégia de inovação e internacionalização, elevando as competências nas áreas-chave Aperfeiçoamento de competências técnicas, Sustentabilidade e Ambiente, Economia digital, Ferramentas de trabalho, Governança ambiental, Inovação, Internacionalização, Motivação de equipas, com vista à reorganização e melhoria das capacidades de gestão, reforçando a sua competitividade e encetando a mudança.</t>
  </si>
  <si>
    <t>COMPETE2030-FEDER-00017500</t>
  </si>
  <si>
    <t>LUSAVOUGA - MÁQUINAS E ACESSÓRIOS INDUSTRIAIS S.A.</t>
  </si>
  <si>
    <t>Lusavouga 4.0</t>
  </si>
  <si>
    <t>COMPETE2030-FSE+-00418000</t>
  </si>
  <si>
    <t>MATIAS &amp; ARAÚJO S.A.</t>
  </si>
  <si>
    <t>Matias &amp; Araújo - Formação empresarial em áreas-chave</t>
  </si>
  <si>
    <t>Qualificação específica dos RH da M&amp;A associada ao aumento de competências nas áreas-chave Governança ambiental, social e corporativa, Sustentabilidade e ambiente, Ambiente de trabalho eficiente e seguro, Inovação, Trabalho colaborativo e gestão da cadeia de abastecimentos ágil e eficiente, Digitalização e Indústria 4.0 com vista à reorganização e melhoria de gestão e, a sua competitividade e encetando processos de mudança.</t>
  </si>
  <si>
    <t>COMPETE2030-FEDER-00017700</t>
  </si>
  <si>
    <t>HENREST-RESTAURAÇÃO E SERVIÇOS, UNIPESSOAL LDA</t>
  </si>
  <si>
    <t>Hotel 4* HOTEL - MUSEU MARGEM D’OURO</t>
  </si>
  <si>
    <t>Criação de um hotel com 48 unidades de alojamento, restaurante, garrafeira dedicada à região duriense e biblioteca para divulgação de tradições locais. Vocacionado para Turismo de Negócios e Lazer, o HOTEL-MUSEU MARGEM D’OURO distinguir-se-á pela elevada qualidade e temática inspirada na Ourivesaria.</t>
  </si>
  <si>
    <t>COMPETE2030-FSE+-00416200</t>
  </si>
  <si>
    <t>ETFOR - EMPRESA TÊXTIL S.A.</t>
  </si>
  <si>
    <t>ETFOR - Formação empresarial em áreas-chave</t>
  </si>
  <si>
    <t>Qualificação específica dos RH da ETFOR em linha com a estratégia de inovação e internacionalização, associada ao aumento de competências nas áreas-chave Liderança e motivação de equipas, Inovação produtiva, tecnológica e organizacional, Governança ambiental, social e corporativa, Internacionalização e i4.0, com vista à reorganização e melhoria das capacidades de gestão e, reforçando a sua competitividade e encetando processos de mudança.</t>
  </si>
  <si>
    <t>COMPETE2030-FSE+-00411400</t>
  </si>
  <si>
    <t>JORGES CONFECÇÕES, S.A.</t>
  </si>
  <si>
    <t>Moda e tecnologia – Crescendo no Cluster Têxtil</t>
  </si>
  <si>
    <t>O presente projeto tem como o objetivo a formação dos colaboradores da Belavista em prol da sustentabilidade, inovação e transição digital, através da aprendizagem de instrumentos e métodos de gestão e organização, aumentando a sua competitividade no mercado.</t>
  </si>
  <si>
    <t>COMPETE2030-FSE+-00397900</t>
  </si>
  <si>
    <t>GRESTEL - PRODUTOS CERÂMICOS S.A.</t>
  </si>
  <si>
    <t>Reforço de competências para a inovação e competitividade</t>
  </si>
  <si>
    <t>O presente projeto visa incrementar a qualificação dos trabalhadores e a competitividade da empresa, de modo a potenciar o desenvolvimento de soluções suportadas em conhecimento e com forte incorporação de valor acrescentado nacional.</t>
  </si>
  <si>
    <t>COMPETE2030-FSE+-00393700</t>
  </si>
  <si>
    <t>SECRETARIA GERAL DO MINISTERIO DOS NEGOCIOS ESTRANGEIROS</t>
  </si>
  <si>
    <t>Programa de Estágios Profissionais na Administração Central do Estado específico para os serviços periféricos externos do Ministério dos Negócios Estrangeiros.</t>
  </si>
  <si>
    <t>COMPETE2030-FSE+-00334100</t>
  </si>
  <si>
    <t>CRIALME-FABRICAÇÃO EXPORTAÇÃO E IMPORTAÇÃO DE CONFECÇÕES LDA</t>
  </si>
  <si>
    <t>Formação para a Inovação e Produtividade</t>
  </si>
  <si>
    <t>COMPETE2030-FSE+-00267100</t>
  </si>
  <si>
    <t>INOV CONTACTO</t>
  </si>
  <si>
    <t>COMPETE2030-FEDER-00394400</t>
  </si>
  <si>
    <t>Computação no Edge em Multi-Acesso (MEC) através de NTN beyond 5G e 6G</t>
  </si>
  <si>
    <t>COMPETE2030-FEDER-00391100</t>
  </si>
  <si>
    <t>RM4HEALTH - Monitorização Remota na Saúde e no Desporto</t>
  </si>
  <si>
    <t>O projeto RM4HEALTH irá acelerar a inovação em dispositivos eletrónicos wearable para monitorização da saúde. O RM4HEALTH concentrar-se-á no desenvolvimento de plataformas tecnológicas abertas para monitorização de sinais vitais para estes campos emergentes, para ajudá-los a superar o “Vale da Morte” num tempo mais curto e a um custo menor. O RM4HEALTH pretende estimular a inovação na monitorização contínua na saúde e no desporto.</t>
  </si>
  <si>
    <t>COMPETE2030-FEDER-00018600</t>
  </si>
  <si>
    <t>TENSAI INDÚSTRIA, S.A.</t>
  </si>
  <si>
    <t>TENSAI COMPETE 4.0 + Eficiência operacional +Capacidade + Inovação</t>
  </si>
  <si>
    <t>O projeto TENSAI COMPETE 4.0 pretende o reforço da competitividade da empresa à escala global, preconizando investimentos conducentes à materialização de inovações tecnológicas (produto e processo), organizacionais e de marketing, complementadas com a introdução do paradigma da Indústria 4.0 e da Transição Climática.</t>
  </si>
  <si>
    <t>COMPETE2030-FEDER-00389100</t>
  </si>
  <si>
    <t>WINTRUST - CONSULTORIA E SERVIÇOS LDA</t>
  </si>
  <si>
    <t>Digital Twins Inteligentes e Interoperáveis</t>
  </si>
  <si>
    <t>Digital Twins (DT) são uma representação virtual e dinâmica de um objeto ou processo físico, usando dados continuamente atualizados a partir de observações do mundo real. A maioria dos DT é independente e não interoperável, e apresenta desafios na heterogeneidade da representação de dados e na integração de machine learning. O projeto I2DT visa superá-los com uma framework para a construção e operação de DT inteligentes, seguros e interoperáveis.</t>
  </si>
  <si>
    <t>COMPETE2030-FEDER-00386800</t>
  </si>
  <si>
    <t>KSR, S.A.</t>
  </si>
  <si>
    <t>Retalho utilizando tecnologia baseada em Inteligência Artificial</t>
  </si>
  <si>
    <t>O projeto RETAILL visa desenvolver sistemas de software que combinam dados ambientais e territoriais, bem como dados de agentes ao longo da supply chain, em informações acionáveis: gestão otimizada de logística, melhores rotas, soluções para alimentos em excesso, novos métodos para rastrear matérias-primas/produtos, soluções para conservação de alimentos, avaliação do ciclo de vida dos alimentos e monitorização de indicadores ambientais.</t>
  </si>
  <si>
    <t>COMPETE2030-FEDER-00386100</t>
  </si>
  <si>
    <t>CASTROS ILUMINAÇÕES FESTIVAS S.A.</t>
  </si>
  <si>
    <t>Monitoramento de gases de efeito estufa com veículos aéreos não tripulados de longo alcance e novos sensores espectroscópicos</t>
  </si>
  <si>
    <t xml:space="preserve">O UAV-GG visa o desenvolvimento de veículos aéreos não tripulados de longo alcance e de elevada autonomia, para a monitorização gases GHG. No sentido de aumentar a sua autonomia e garantir a sua possível aplicação em locais remotos com acesso limitado à rede elétrica, serão integrados painéis fotovoltaicos nas suas asas e será desenvolvido uma plataforma energeticamente autónoma e modular para a geração, armazenamento e gestão energética. </t>
  </si>
  <si>
    <t>COMPETE2030-FEDER-00376900</t>
  </si>
  <si>
    <t>Otimização de procedimentos e melhoria da eficiência em ambientes de saúde com base em dados</t>
  </si>
  <si>
    <t>Os Hospitais inteligentes, idealizado para ligar pessoas, dados e tecnologia, visam melhorar as experiências de cuidados saúde. O projeto PROFIT apresenta soluções inovadoras em gestão inteligente de ativos, resposta a alarmes, eficiência operacional e automação de procedimentos clínicos. As aplicações clínicas incluem radiologia intervencionista, diagnóstico de AVC, esterilização de equipamentos, alarmes de enfermagem e cuidados cardíacos.</t>
  </si>
  <si>
    <t>COMPETE2030-FEDER-00373500</t>
  </si>
  <si>
    <t xml:space="preserve">Módulo fotovoltaico híbrido concentrado inteligente e integrável para edifícios DayNight </t>
  </si>
  <si>
    <t>COMPETE2030-FEDER-00368800</t>
  </si>
  <si>
    <t>DIGITALMENTE, NOVAS TECNOLOGIAS DE COMUNICAÇÃO LDA</t>
  </si>
  <si>
    <t>"Consciência situacional segura para sistemas ciberfísicos críticos"</t>
  </si>
  <si>
    <t>COMPETE2030-FEDER-00366500</t>
  </si>
  <si>
    <t>MAGICRIPTO LDA</t>
  </si>
  <si>
    <t>Hotel 31 de Janeiro</t>
  </si>
  <si>
    <t>COMPETE2030-FEDER-00365700</t>
  </si>
  <si>
    <t>BIO4PLAS - BIOPOLÍMEROS, LDA</t>
  </si>
  <si>
    <t>Aumentar a quantidade de madeira com painéis à base de madeira como elementos estruturais de origem sustentável e recicláveis para edifícios verdes e com emissão zero</t>
  </si>
  <si>
    <t>Os edifícios verdes requerem a utilização de recursos naturais renováveis, que reduzam as emissões de carbono e consumam menos energia para o funcionamento dos edifícios, em vez dos materiais de construção tradicionais utilizados na indústria da construção. O projeto MoreWood visa obter placas isolantes à base de madeira e agrofibras, que se destaquem pela leveza, trabalhabilidade e propriedades mecânicas, além de serem de base  biológica.</t>
  </si>
  <si>
    <t>COMPETE2030-FEDER-00364000</t>
  </si>
  <si>
    <t>BYME - INFORMATION TECHNOLOGY, LDA</t>
  </si>
  <si>
    <t>TREAT - Transformar a Saúde Através da Interoperabilidade Semântica e Autoeficácia</t>
  </si>
  <si>
    <t>O projeto TREAT visa revolucionar a gestão de doenças não transmissíveis, capacitando os pacientes através de soluções inovadoras. Ao integrar tecnologias avançadas, como interoperabilidade semântica e IA, o TREAT propõe elétrodos vestíveis, interoperabilidade avançada, ciclos de feedback automatizados e interfaces de realidade aumentada para melhorar a autoeficácia do paciente, abordando assim lacunas nos sistemas de saúde atuais.</t>
  </si>
  <si>
    <t>COMPETE2030-FEDER-00019600</t>
  </si>
  <si>
    <t>COATIUM, LDA</t>
  </si>
  <si>
    <t>Centro de Coating PVD</t>
  </si>
  <si>
    <t>O projeto destina-se à criação de uma unidade industrial dedicada à prestação de serviços de revestimento baseado em tecnologia PVD, a qual apresenta níveis de qualidade superiores quando comparada com os métodos tradicionais de tratamento de superfície. A unidade industrial será dotada de tecnologias avançadas e por processos inovadores, com vista à maximização da eficiência e competitividade, oferecendo soluções elevado valor acrescentado.</t>
  </si>
  <si>
    <t>COMPETE2030-FEDER-00359900</t>
  </si>
  <si>
    <t>HYDRUMEDICAL, S.A.</t>
  </si>
  <si>
    <t>Sistemas Combinados para Melhoria de Resultados em PRP</t>
  </si>
  <si>
    <t>O plasma rico em plaquetas (PRP), obtido a partir da centrifugação do sangue venoso, é um produto biológico concentrado com níveis elevados de plaquetas e fatores de crescimento essenciais. O projeto CoSMO PRP integra a Inteligência Artificial para otimizar a preparação, aprimorar a análise de dados e potenciar a eficácia do PRP no tratamento da osteoartrite, podendo potencialmente revolucionar práticas clínicas.</t>
  </si>
  <si>
    <t>COMPETE2030-FEDER-00355900</t>
  </si>
  <si>
    <t>CLEANWATTS DIGITAL, S.A.</t>
  </si>
  <si>
    <t>Gestão de equilíbrios de sustentabilidade.</t>
  </si>
  <si>
    <t>Os sistemas intensivos de software devem ser cada vez mais sustentáveis, considerado a facilidade de criação de código, o consumo de energia e as emissões de carbono. Ao desenvolver ferramentas e métodos, o MAST lidará com a complexidade entre os aspetos da sustentabilidade. Os resultados do MAST irão permitir reduzir a pegada de carbono e a fatura energética, cumprindo com metas de sustentabilidade.</t>
  </si>
  <si>
    <t>COMPETE2030-FEDER-00355700</t>
  </si>
  <si>
    <t xml:space="preserve">Geração e implementação de soluções de software eficientes e seguras para dispositivos IoT </t>
  </si>
  <si>
    <t>COMPETE2030-FEDER-00354800</t>
  </si>
  <si>
    <t>MOLDIT - INDÚSTRIA DE MOLDES S.A.</t>
  </si>
  <si>
    <t>Tecnologias de processo para o novo material avançado baseado na polimerização in situ</t>
  </si>
  <si>
    <t>O projeto InnovPolymer pretende dar resposta a um conjunto de desafios identificados, que se relacionam com a falta de materiais poliméricos de origem biológica e a falta de equipamento para o seu processamento, através do desenvolvimento e comercialização de uma nova tecnologia para RIM e de um novo sistema de mistura, facilmente adaptável a diferentes polímeros que permita a produção de peças leves e de baixo carbono para vários mercados.</t>
  </si>
  <si>
    <t>COMPETE2030-FEDER-00266100</t>
  </si>
  <si>
    <t>SECRETARIA GERAL DO MINISTÉRIO DA ECONOMIA</t>
  </si>
  <si>
    <t>Assistência Técnica COMPETE 2030 - 2024-2027</t>
  </si>
  <si>
    <t>COMPETE2030-FEDER-00245200</t>
  </si>
  <si>
    <t>QUINTA DAS CHUÇAS, AGRO-TURISMO, LDA</t>
  </si>
  <si>
    <t>Hotel Rural Quinta das Chuças</t>
  </si>
  <si>
    <t>O promotor do HRQC propõe a criação de Hotel Rural 5*, primeiro em Alcobaça. Voltado para mercados com forte poder de compra, o novo projeto alia à excelente localização rural, um produto compósito de saúde/bem-estar físico, mental e espiritual, disponibilizado através de programas alojamento cômodo, F&amp;B nutritivo e um plano de atividades e tratamentos selecionado para cada executante.</t>
  </si>
  <si>
    <t>COMPETE2030-FEDER-00119500</t>
  </si>
  <si>
    <t>STAYNOVATION - ATIVIDADES TURÍSTICAS, LDA</t>
  </si>
  <si>
    <t>Évora Business &amp; Leisure Hotel</t>
  </si>
  <si>
    <t>A Staynovation visa construir um hotel em Évora, com um conceito de alojamento diferenciador, vocacionado essencialmente para os segmentos de turismo Corporate e Leisure, dando-se primazia ao Corporate. A diferenciação ocorrerá por via do conceito do hotel, serviços a providenciar, conforto, implementação de políticas sustentáveis, tecnologia (IoT), capacidade e tecnologia de última geração para a realização de eventos, conferências e reuniões.</t>
  </si>
  <si>
    <t>COMPETE2030-FEDER-00020400</t>
  </si>
  <si>
    <t>LUSOSILICA - SILICAS INDUSTRIAIS, LDA</t>
  </si>
  <si>
    <t>LINHA DE TRATAMENTO DE SILICAS E CAULINOS</t>
  </si>
  <si>
    <t>Criação de uma nova unidade produtiva, com a instalação de uma linha de tratamento de sílicas e caulinos, para a produção de novos produtos diferenciadores (areias calibradas e caulinos brancos), de alto valor acrescentado, através da utilização da matéria-prima extraída da própria pedreira, como resposta à crescente procura do mercado, nomeadamente, dos segmentos mais exigentes (vidro branco, cerâmica branca, dekton).</t>
  </si>
  <si>
    <t>COMPETE2030-FEDER-00117300</t>
  </si>
  <si>
    <t>GRENTS, LDA</t>
  </si>
  <si>
    <t>Criação da Quinta do Mosteiro de Grijó – Turismo de Habitação e Organização de Eventos e Animação Turística</t>
  </si>
  <si>
    <t>O projeto Quinta do Mosteiro de Grijó é um investimento que visa a reabilitação de um conjunto de edifícios devolutos com elevado valor patrimonial e arquitetónico. Operacionalmente será constituído por duas componentes de índole turística, designadamente um Turismo de Habitação e um espaço para a Organização de Eventos e Animação Turística.</t>
  </si>
  <si>
    <t>COMPETE2030-FEDER-00113700</t>
  </si>
  <si>
    <t>FENABEL, S.A.</t>
  </si>
  <si>
    <t xml:space="preserve">Aumento da Competitividade Externa da Empresa, através de investimentos em Inovação do seu Processo Produtivo e Inovação ao nível do Marketing, investimentos em Eficiência Energética e na Qualidade do produto final.  </t>
  </si>
  <si>
    <t>COMPETE2030-FEDER-00112400</t>
  </si>
  <si>
    <t>DNCL, LDA</t>
  </si>
  <si>
    <t>Fábrica 4.0: O Futuro da Construção Modular Sustentável</t>
  </si>
  <si>
    <t>O projeto Fábrica 4.0: O Futuro da Construção Modular Sustentável visa a criação de um novo estabelecimento que constribuirá para o aumento da capacidade instalada da CASA DiFF. O investimento em equipamentos industriais e processos com tecnologia de última geração, permitirá à Empresa reduzir o seu time to market, e enquadrar a sua atividade nos objetivos da indústria 4.0 e da sustentabilidade ambiental.</t>
  </si>
  <si>
    <t>COMPETE2030-FEDER-00111500</t>
  </si>
  <si>
    <t>STEYLER FÁTIMA, ACTIVIDADES HOTELEIRAS, LDA</t>
  </si>
  <si>
    <t>Steyler Fátima Hotel Congress &amp; Spa</t>
  </si>
  <si>
    <t>COMPETE2030-FEDER-00109600</t>
  </si>
  <si>
    <t>STEELUX - PRODUCTION BRACELET MÉTAL, LDA</t>
  </si>
  <si>
    <t>STEELUX Bracelet Métal 2030</t>
  </si>
  <si>
    <t>A Steelux, especializada na produção de braceletes metálicas para relógios, introduz inovações marcantes no processo produtivo e organizacional. Com investimento estratégico em equipamentos de alta precisão, softwares de design e otimização, a empresa eleva a qualidade e eficiência dos produtos, explorando designs complexos e inovadores e assente nos princípios da I.40 e da sustentabilidade.</t>
  </si>
  <si>
    <t>COMPETE2030-FEDER-00108000</t>
  </si>
  <si>
    <t xml:space="preserve">FEHST_I&amp;G_Inovação &amp; Crescimento – Aumento da capacidade
 inovadora e produtiva.
</t>
  </si>
  <si>
    <t>O projeto visa expandir a capacidade produtiva da FEHST através da maximização do desempenho, eficiência e sustentabilidade, contribuindo para o desenvolvimento de produtos de maior valor acrescentado e alinhados com a procura no mercado mundial. Prevê-se a implementação de um processo produtivo altamente automatizado e inovador, que irá posicionar a FEHST como uma referência no setor automóvel pela qualidade e sustentabilidade dos seus produtos.</t>
  </si>
  <si>
    <t>COMPETE2030-FEDER-00107200</t>
  </si>
  <si>
    <t>SERRALHARIA CUNHA S.A.</t>
  </si>
  <si>
    <t>SCunha 4.0 – Reforço da capacitação, especialização e diversificação produtiva com vista à colocação no mercado de soluções inovadoras de elevado valor acrescentado, com elevado potencial de exportação</t>
  </si>
  <si>
    <t>Este projeto visa aumentar a capacidade produtiva da SCunha, maximizando o seu carater de fábrica inovadora, assente em princípios de IA, automatização e sensorização. Desta forma conseguirá dar resposta aos seus mercados já firmados, e, simultaneamente, aproveitar projetos de cada vez maior envergadura.</t>
  </si>
  <si>
    <t>COMPETE2030-FEDER-00104000</t>
  </si>
  <si>
    <t>LIONESA BAIRRO - ATIVIDADES CULTURAIS E TURÍSTICAS LDA</t>
  </si>
  <si>
    <t>Circuito Criativo de São Bento</t>
  </si>
  <si>
    <t>COMPETE2030-FEDER-00102200</t>
  </si>
  <si>
    <t>EQUATION PERCENTAGE - LDA</t>
  </si>
  <si>
    <t>Filigrana Design Hotel</t>
  </si>
  <si>
    <t>Reabilitação de espaço existente e construção do hotel “Filigrana Design Hotel”, de 4 estrelas, em frente ao rio Lima, dedicado à temática da filigrana, do vinho e com enfoque na tecnologia e na sustentabilidade. O conceito do Hotel conciliará todas as potencialidades da região para oferecer um produto diferenciador e oferecer uma experiência única ao nível sensorial aos seus clientes.</t>
  </si>
  <si>
    <t>COMPETE2030-FEDER-00083900</t>
  </si>
  <si>
    <t>BEAUREGARD, LDA</t>
  </si>
  <si>
    <t>Hotel Rural 4  estrelas LES SENS NATURE &amp; SPA</t>
  </si>
  <si>
    <t>O LSNS propõe a criação de um empreendimento de Turismo no Espaço Rural – Hotel Rural 4* situado no concelho da Azambuja. Com um posicionamento premium e sofisticado, este estará direcionado para o mercado nacional e internacional, apostando no turismo de natureza, lazer e bem-estar e na valorização dos recursos endógenos do território, destinando-se a um público que quer conciliar experiências de lazer e bem-estar com cultura e gastronomia.</t>
  </si>
  <si>
    <t>COMPETE2030-FEDER-00078000</t>
  </si>
  <si>
    <t>MANTEIVIAS - ENGENHARIA E CONSTRUÇÃO S.A.</t>
  </si>
  <si>
    <t>Nova Unidade Industrial para produção PRFV</t>
  </si>
  <si>
    <t>COMPETE2030-FEDER-00075200</t>
  </si>
  <si>
    <t>AGUARELA DO MUNDO - ÁGUAS DE NASCENTE, S.A.</t>
  </si>
  <si>
    <t>Scale up da capacidade instalada para resposta à crescente procura dos mercados.</t>
  </si>
  <si>
    <t>Este projeto visa aumentar a capacidade produtiva da AGUARELA, maximizando o seu carater de fábrica inovadora, automatizada, assente em princípios de IA, cloud computing e sensorização. A empresa pretende, com o escalar da sua produtividade, potenciar as oportunidades no mercado nacional e internacional, assegurando os princípios de qualidade e o rigor que lhe são exigidos.</t>
  </si>
  <si>
    <t>COMPETE2030-FEDER-00074800</t>
  </si>
  <si>
    <t>OUTEIRINHO - TURISMO E INDÚSTRIA S.A.</t>
  </si>
  <si>
    <t>Aumento de capacidade de produção para o mercado interno e externo</t>
  </si>
  <si>
    <t>COMPETE2030-FEDER-00073000</t>
  </si>
  <si>
    <t>GLOBALE RC URNAS LDA</t>
  </si>
  <si>
    <t>Expansão da atividade, digitalização, automatização e robotização de processos e eficiência energética</t>
  </si>
  <si>
    <t>COMPETE2030-FEDER-00072900</t>
  </si>
  <si>
    <t>VINOQUEL - VINHOS ÓSCAR QUEVEDO LDA</t>
  </si>
  <si>
    <t>Quevedo 4.0 Sustentável</t>
  </si>
  <si>
    <t>A Vinoquel investirá na expansão das suas instalações, procurando aumentar as vendas. Com uma nova linha de receção de uvas, ampliação do escritório, um novo laboratório moderno, painéis solares e aumento da capacidade de fermentação e armazenamento, a empresa pretende alcançar novos mercados com seus vinhos, e ao mesmo tempo proporcionar experiências enriquecedoras a visitantes e clientes através da singularidade da produção vinícola do Douro.</t>
  </si>
  <si>
    <t>COMPETE2030-FEDER-00072000</t>
  </si>
  <si>
    <t>HAVLAR, LDA.</t>
  </si>
  <si>
    <t xml:space="preserve">CASA DO FUTURO
</t>
  </si>
  <si>
    <t>Através do projeto CASA DO FUTURO, a LABIRINTO SINGELO vai investir na mais inovadora tecnologia de impressão 3D para construção, a qual integrará num processo mais amplo e sistemático, único em Portugal. Liderará uma revolução nas soluções de habitação através de uma oferta mais rápida – FAST; a menor preço – AFFORDABLE; e com maior racionalização de recursos - ECO. Vai ter papel ativo rumo a uma economia mais VERDE e mais JUSTA.</t>
  </si>
  <si>
    <t>COMPETE2030-FEDER-00070800</t>
  </si>
  <si>
    <t>JOSÉ JÚLIO JORDÃO LDA</t>
  </si>
  <si>
    <t>SISTEMAS AVANÇADOS DE PRODUÇÃO</t>
  </si>
  <si>
    <t>O projeto visa fortalecer a capacidade competitiva da Jordão nos mercados internacionais, pela aposta em equipamentos que permitam promover oferta de produtos cada vez mais avançados tecnologicamente, customizados e de alta qualidade e performance, ao qual se alia a necessidade de investir continuamente na eficiência dos processos produtivos, de forma a garantir uma resposta célere ao aumento da procura por parte dos atuais e potenciais clientes.</t>
  </si>
  <si>
    <t>COMPETE2030-FEDER-00070600</t>
  </si>
  <si>
    <t>VALORES DE TRÊS, LDA</t>
  </si>
  <si>
    <t>Capricho</t>
  </si>
  <si>
    <t>COMPETE2030-FEDER-00070500</t>
  </si>
  <si>
    <t>GALACTIPIXEL - LDA</t>
  </si>
  <si>
    <t>Smart Wire Harness and Racks Factory by Galactipixel</t>
  </si>
  <si>
    <t>A Galactipixel pretende criar, em Castelo Branco, uma unidade industrial inteligente, com equipamentos de última geração, numa abordagem de Indústria 4.0, permitindo a aposta na criação de produtos inovadores de elevado valor acrescentado, nomeadamente cablagens na área de redes, áudio e vídeo e telecomunicações, bastidores e acessórios, algo inovador no mercado nacional.</t>
  </si>
  <si>
    <t>COMPETE2030-FEDER-00069600</t>
  </si>
  <si>
    <t>GUINDAIS EVENTOS LDA</t>
  </si>
  <si>
    <t>Casa das Máquinas – Centro de Arte Digital Multimédia</t>
  </si>
  <si>
    <t>O Projeto visa a reabilitação do edifício histórico portuense da Casa das Máquinas do antigo Funicular dos Guindais, transformando-o e devolvendo-o à herança cultural portuense e nacional, através da criação de um Centro de Arte Digital, de alto valor artístico e curadoria, que promoverá a sinergia entre expressão artística e a gastronomia, com Gastrobar, Restaurante para experiências sinestésicas e organização de eventos corporativos e outdoor.</t>
  </si>
  <si>
    <t>COMPETE2030-FEDER-00068700</t>
  </si>
  <si>
    <t>SEVEN CARTÚ, LDA</t>
  </si>
  <si>
    <t>Criação de nova unidade industrial parta produção de cArtu (novo produto com inovação ao nível do mercado)</t>
  </si>
  <si>
    <t>COMPETE2030-FEDER-00068200</t>
  </si>
  <si>
    <t>TOMAZ &amp; FERREIRA LDA</t>
  </si>
  <si>
    <t>Criação de uma nova unidade da Carne Sorraia  com vista ao aumento da capacidade produtiva e diversificação da produção</t>
  </si>
  <si>
    <t>A Tomaz &amp; Ferreira tem como objetivo criar uma unidade de produção no concelho de Redondo de forma a dar resposta à crescente procura pelos seus produtos, enchidos fumados a lenha. A nova unidade fabril permitirá, não só dar resposta ao aumento da procura a nível nacional, mas também internacional, levando aos consumidores, produtos da região de elevada qualidade, fabricados de forma tradicional, mas com a mais recentes tecnologias.</t>
  </si>
  <si>
    <t>COMPETE2030-FEDER-00067900</t>
  </si>
  <si>
    <t>MALLAT, LDA</t>
  </si>
  <si>
    <t>Tech4MALLAT - Capacitação Tecnológica Industrial</t>
  </si>
  <si>
    <t>COMPETE2030-FEDER-00062100</t>
  </si>
  <si>
    <t>MTGREEN, UNIPESSOAL LDA</t>
  </si>
  <si>
    <t>MT Green - A primeira unidade blockchain zero carbono da Europa</t>
  </si>
  <si>
    <t>A MT Green é a primeira unidade zero-carbono de desenvolvimento de clusters computacionais, software em Inteligência Artificial e Web4, e datacenter blockchain a operar em toda a Europa, com o objetivo de fomentar um mundo de negócios digital sem carbono. A MT Green pretende investir em I&amp;D, em parceria com entidades universitárias nacionais e internacionais, procurando reter talento altamente qualificado e ter um forte impacto na sua retenção.</t>
  </si>
  <si>
    <t>COMPETE2030-FEDER-00060700</t>
  </si>
  <si>
    <t>COZINHAS P.L. - COMÉRCIO E INSTALAÇÃO DE COZINHAS LDA</t>
  </si>
  <si>
    <t>Cozinhas PL- Caminhando pela inovação sustentável!</t>
  </si>
  <si>
    <t>Nascida pelas mãos de António Leite, graças à sua sabedoria e paixão pelo setor,  mais tarde fruto da experiência  e dedicação do fundador e seus filhos, Nicolas Leite e Rafael Leite, a CPL assume como compromissos permanentes e diários a garantia de qualidade, satisfação do cliente, serviço personalizado e de confiança. Com a unicidade de cada cliente, a empresa aposta ao longo dos anos em inovação da formação dos colaboradores e serviços</t>
  </si>
  <si>
    <t>COMPETE2030-FEDER-00058200</t>
  </si>
  <si>
    <t>LAGAR DO SOBRADO, LDA</t>
  </si>
  <si>
    <t>Lagar do Sobrado - Aumento de capacidade e dupla transição</t>
  </si>
  <si>
    <t>O investimento previsto, através da introdução de inovação em diferentes áreas críticas, promoverá o aumento da qualidade, da capacidade produtiva, produtividade, flexibilidade e por tudo isto, uma maior capacitação, para uma resposta eficaz e atempada no mercado global. De igual modo permitirá a dupla transição energética e digital.</t>
  </si>
  <si>
    <t>COMPETE2030-FEDER-00055600</t>
  </si>
  <si>
    <t>SIERRAINDUSTRIES , LDA</t>
  </si>
  <si>
    <t>Criação de um novo estabelecimento de produção de meias</t>
  </si>
  <si>
    <t>Trata-se da criação de um estabelecimento de fabricação de meias de desporto de alta competição (95%) e de moda (5%) para exportação, com inovação do produto, do processo e organizacional, assente na experiência profissional dos sócios (35 anos) e no pré-acordo comercial com a Sports Direct. Criará 63 postos de trabalho, 4 com nível 6 e pautar-se-á pelas diretrizes da indústria 4.0, da transição climática e da inovação tecnológica.</t>
  </si>
  <si>
    <t>COMPETE2030-FEDER-00055100</t>
  </si>
  <si>
    <t>AHARA, S.A.</t>
  </si>
  <si>
    <t>Criação do complexo industrial farmacêutico GMP de Canábis Medicinal</t>
  </si>
  <si>
    <t>A AHARA visa criar um complexo farmacêutico (GMP) para produzir flores secas a partir de plantas de Canábis, e elaborar extratos “premium full spectrum”, os quais poderão ser utilizados como medicamentos de elevado potencial terapêutico em uma variedade de condições médicas.</t>
  </si>
  <si>
    <t>COMPETE2030-FEDER-00054400</t>
  </si>
  <si>
    <t>TRANSWATER, S.A.</t>
  </si>
  <si>
    <t>TransWater 4.0 - H2O EcoInnovation</t>
  </si>
  <si>
    <t>COMPETE2030-FEDER-00054300</t>
  </si>
  <si>
    <t>AGUAS DAS CALDAS DE PENACOVA, S.A.</t>
  </si>
  <si>
    <t>SISTEMA INTEGRADO DE SOPRO, ENCHIMENTO E ENGARRAFAMENTO DAS ÁGUAS DAS CALDAS DE PENACOVA</t>
  </si>
  <si>
    <t>Operação de transformação do processo produtivo, através da expansão da Indústria 4.0, industrialização de atividades de I&amp;D e introdução de inovações tecnológicas, organizacionais e de marketing, com um grau de novidade e difusão a nível nacional, reforçando o posicionamento distinto e valioso das ÁGUAS DAS CALDAS DE PENACOVA, numa dimensão mais internacional, enquanto marca líder no mercado nacional das águas sem gás.</t>
  </si>
  <si>
    <t>COMPETE2030-FEDER-00053100</t>
  </si>
  <si>
    <t>SANTOS &amp; SILVA LDA</t>
  </si>
  <si>
    <t>Santos &amp; Silva - Inovação Produtiva</t>
  </si>
  <si>
    <t>A Santos &amp; Silva é uma PME constituída em 1968 dedicada à transformação de madeira em paletes. O projeto vai permitir aumentar e diversificar a capacidade produtiva, com a construção de duas novas naves de produção fortemente automatizadas e interligadas. Este investimento, vai permitir o fabrico de produtos novos e uma melhor resposta às necessidades do mercado, combatendo a atual incapacidade de resposta às encomendas.</t>
  </si>
  <si>
    <t>COMPETE2030-FEDER-00049500</t>
  </si>
  <si>
    <t>WONDER RAW, LDA</t>
  </si>
  <si>
    <t>Wonder Raw Fábrica DTG Inteligente</t>
  </si>
  <si>
    <t>COMPETE2030-FEDER-00049100</t>
  </si>
  <si>
    <t>LOUROSTONES - EXTRACÇÃO DE PEDRA PARA CALÇADA - UNIPESSOAL LDA</t>
  </si>
  <si>
    <t>StoneCraft Innovation</t>
  </si>
  <si>
    <t>Este projeto visa o reposicionamento da empresa na cadeia de valor, passando da extração para a transformação de blocos de pedra em produtos de valor acrescentado. Através da criação de uma nova unidade industrial autónoma com tecnologia avançada, a LS pretende melhorar a eficiência produtiva, reduzir o desperdício e incrementar a sua presença nos mercados internacionais, focando na exportação para China, EUA, EAU e União Europeia.</t>
  </si>
  <si>
    <t>COMPETE2030-FEDER-00047500</t>
  </si>
  <si>
    <t>MGR PACKAGING S.A.</t>
  </si>
  <si>
    <t>Introdução no mercado da nova família de Baldes ECO - Sustentáveis M2000</t>
  </si>
  <si>
    <t>O presente projeto de investimento tem como objetivo introduzir uma nova gama de produtos no mercado, a “M2000”, com foco no desenvolvimento de embalagens plásticas mais sustentáveis e processos produtivos mais eficientes. É também objetivo inovar os processos organizacionais no sentido de conectar todos os sistemas, equipamentos, produtos e pessoas da MGR PACKAGING.</t>
  </si>
  <si>
    <t>COMPETE2030-FEDER-00046300</t>
  </si>
  <si>
    <t>KTUBO INJECTION LDA</t>
  </si>
  <si>
    <t>KTUBO 2025</t>
  </si>
  <si>
    <t>Este projeto visa aumentar a capacidade produtiva e introduzir novos produtos com elevado valor acrescentado, incluindo tubos de rega biodegradáveis. Estão previstos diversos investimentos focados na expansão e adaptação da unidade industrial; aumento da eficiência energética e produtiva; integração de sensores avançados; aumento da qualidade e ainda no reforço comercial e de marketing nacional e internacional.</t>
  </si>
  <si>
    <t>COMPETE2030-FEDER-00043500</t>
  </si>
  <si>
    <t>DOMINO-INDUSTRIAS CERAMICAS S.A.</t>
  </si>
  <si>
    <t>Incremento Competitividade Empresa nos mercados internacionais, pela aposta na Inovação, Sustentabilidade, Eficiência.</t>
  </si>
  <si>
    <t>COMPETE2030-FEDER-00043200</t>
  </si>
  <si>
    <t>SAFETY MATERIAIS CONTRA INCÊNDIO, S.A.</t>
  </si>
  <si>
    <t>Criação de linhas de produção de extintores únicas em território nacional</t>
  </si>
  <si>
    <t>O presente projeto visa a criação de três linhas de produção de diferentes tipos de extintores, com um elevado grau de automatização e integração entre as diferentes estações, e com o controlo de todo o processo através de um sistema integrado de gestão da produção.</t>
  </si>
  <si>
    <t>COMPETE2030-FEDER-00042700</t>
  </si>
  <si>
    <t>MECPREC, UNIPESSOAL LDA</t>
  </si>
  <si>
    <t>MECPREC INOV 2023</t>
  </si>
  <si>
    <t>O Projeto está assente na estratégia da MECPREC, pretende o aumento da sua capacidade produtiva através da intensificação tecnológica dos processos produtivos apostando em inovação tecnológica dos processos, na qualificação e na diversificação da produção, permitindo trabalhar novos segmentos de maior valor acrescentado e assim ganhar competitividade internacional.</t>
  </si>
  <si>
    <t>COMPETE2030-FEDER-00040500</t>
  </si>
  <si>
    <t>ZIGMAX - ELEMENTOS DE CONSTRUÇÃO METÁLICOS, UNIPESSOAL LDA</t>
  </si>
  <si>
    <t>ZIGMAX: A inovar nas construções metálicas</t>
  </si>
  <si>
    <t>Projeto de criação de empresa que fornece soluções inovadoras e com elevado valor acrescentado para o setor da construção, suportadas nos princípios da sustentabilidade e fabricadas através de processos altamente tecnológicos e automatizados.</t>
  </si>
  <si>
    <t>COMPETE2030-FEDER-00039700</t>
  </si>
  <si>
    <t>ELMATE-MALHAS E CONFECÇÕES UNIPESSOAL LDA</t>
  </si>
  <si>
    <t>Novas Instalações e Artigos Wholegarment</t>
  </si>
  <si>
    <t>O Volume de Negócios da empresa cresceu dos 1.575 mil euros de 2016 (data da primeira candidatura ao PT 2020) para os 10.350 mil euros em 2022. Porém, a sua capacidade de produção está atualmente no seu limite quer em termos físicos quer em termos de equipamentos. Urge lançar uma nova fase de investimentos estratégicos e preparar a ELMATE para um tipo de produto totalmente inovador: Wholegarment.</t>
  </si>
  <si>
    <t>A presente candidatura enquadra-se no Programa Temático Inovação e Transição Digital do Compete 2030 que tem por objetivo apoiar as ações necessárias para o exercício eficaz e eficiente das competências de gestão delegadas pela Autoridade de Gestão do Compete 2030- Programa Inovação e Transição Digital – nos Organismos Intermédios (OI).</t>
  </si>
  <si>
    <t>Capacitar o IAPMEI dos meios humanos e materiais necessários para um eficaz desenvolvimento das suas competências de gestão delegadas pela a Autoridade de Gestão do Programa Inovação e Transição Digital (COMPETE 2030), decorrentes do acordo escrito para o exercício de funções ou tarefas de gestão celebrado com esta Autoridade de Gestão, no âmbito dos Fundos Europeus do Portugal 2030.</t>
  </si>
  <si>
    <t>Projeto no âmbito  de ação TAS07.1-02 Assistência Técnica, para a realização das atividades de encerramento do COMPETE 2020, visando o cumprimento integral das obrigações decorrentes da delegação de competências técnicas, financeiras e administrativas da Autoridade de Gestão no OI AIP, para os projetos conjuntos de Formação-Ação, com uma duração de 6 meses e um orçamento total de  300.331,33€.</t>
  </si>
  <si>
    <t>Este projeto pretende dotar a Agência para a Modernização Administrativa, I.P. dos meios físicos e financeiros para cumprir a sua missão no âmbito do contrato de delegação de competências, no que respeita ao encerramento do POCI – COMPETE2020, com sucesso, rigor, transparência, cooperação e simplificação.</t>
  </si>
  <si>
    <t>A candidatura da Assistência técnica visa o acompanhamento de todo o processo de acordo com o previsto na legislação e no contracto de delegação de competências quanto à gestão técnica, administrativa e financeira de todo o ciclo de vida das operações.</t>
  </si>
  <si>
    <t>A presente candidatura enquadra-se no Eixo Prioritário VI - AT do POCI, que tem por objetivo na prossecução do exercício eficaz e eficiente das competências e atribuições delegadas, em 2015, na FCT como Organismo Intermédio, através do financiamento de ações relativas ao Sistema de Apoio à Investigação Científica e Tecnológica (SAICT) no PT2020.</t>
  </si>
  <si>
    <t>A presente candidatura ao Eixo de Assistência Técnica visa assegurar as funções de gestão, acompanhamento e encerramento das tipologias de investimento alvo de delegação de competências pela Autoridade de Gestão, nomeadamente das competências de apoio, monitorização, gestão, avaliação e acompanhamento, certificação, auditoria e controlo de projetos.</t>
  </si>
  <si>
    <t>Existindo diversas ações ainda por efetuar para o correto encerramento do programa existe a necessidade desta candidatura de forma a dar cobertura ao apoio as mesmas.</t>
  </si>
  <si>
    <t>A candidatura em causa destina-se a apoiar as ações necessárias ao encerramento eficaz e eficiente do Projeto Dinamizar, implementado pelo OI CCP, e do Programa Operacional Competitividade e Internacionalização – COMPETE 2020.</t>
  </si>
  <si>
    <t>A AEP-CCI,ao abrigo do previsto no n.º 2 e 3 do artº 37.º do DL n.º 137/2014,de 12 de setembro,em conformidade com o n.º 6 do artº 123.º do Reg. (UE) n.º 1303/2013,do Parlamento Europeu e do Conselho, de 17 de dezembro, assume e exercerá com eficiência e eficácia as funções delegadas de gestão dos FEEI,no período de 1jan24 a 30jun24, relativamente às atividades de encerramento das operações da formação-ação,no âmbito do Aviso COMPETE2030-2024-02.</t>
  </si>
  <si>
    <t>Projeto conjunto de formação estruturante que visa qualificar um grupo de empresas do setor do vestuário e da moda em áreas temáticas como a Economia Digital e a Indústria 4.0, a Economia Circular, a Sustentabilidade e o Ambiente, a Produtividade, a Internacionalização, o Eco-Design e a Engenharia de Produto, a Liderança, a Inovação Produtiva, Tecnológica e Organizacional, entre outras.</t>
  </si>
  <si>
    <t>O presente projeto visa promover a inovação e competitividade, através da qualificação específica dos trabalhadores, empresários e gestores das PME intervenientes, para a reorganização e melhoria das capacidades de gestão, reforçando a sua produtividade e a capacidade de resposta das PME no mercado global. Tem como objetivo envolver 20 empresas em três áreas temáticas num total de 225 horas por empresa.</t>
  </si>
  <si>
    <t>Os estágios profissionais PEPAC-MNE são remunerados, têm a duração de 12 meses contínuos, e constituem uma oportunidade para a jovens licenciados experienciarem o trabalho da Administração Pública, na área da diplomacia portuguesa.</t>
  </si>
  <si>
    <t>A operação iniciou a 01-08-2022 e finaliza-se a 29-02-2024, para a realização de 1 edição INOVContacto, programa de estágios profissionais em contexto internacional. Abrangerá 111 NEET c/ grau académico &gt;=6, e custo previsto de 3,5M€. Contratualizam-se os indicadores de resultados de 111 participantes NEET que beneficiam dos estágios profissionais e 42% de participantes NEET em educação, formação ou emprego, 6 meses após a conclusão do estágio.</t>
  </si>
  <si>
    <t>Criar as condições logísticas para o funcionamento da autoridade de gestão e do secretariado técnico do COMPETE 2030 - Programa Temático Inovação e Transição Digital e o encerramento do COMPETE2020 - Programa Operacional Competitividade e Internacionalização.</t>
  </si>
  <si>
    <t>O Programa Portugal Sou Eu tem a capacidade de fazer a ponte entre consumidores, empresas e instituições públicas e privadas e assegurar retorno económico, através da promoção de bens e serviços com elevado índice de incorporação nacional e consequente impacto positivo na economia nacional, incluindo o emprego.</t>
  </si>
  <si>
    <t>Operações aprovadas</t>
  </si>
  <si>
    <t>Este projeto visa apoiar as atividades de promoção internacional das empresas do Cluster do Calçado em 2023, com o objetivo de aumentar as exportações nacionais e reforçar a sua diversificação geográfica. Com este objetivo, conjuga-se o apoio à participação em feiras e exposições nos mercados mais relevantes, com a realização de missões empresariais a mercados com potencial e com um conjunto de ações complementares de promoção e marketing internacional.</t>
  </si>
  <si>
    <t>O projeto INTER WOOD&amp;FURNITURE 2022-2024 consiste num Plano Estratégico de Internacionalização para PMEs da fileira de madeira e mobiliário e visa o desenvolvimento e reforço das capacidades exportadoras dessas PME, conduzindo um maior número de empresas exportadoras e à diversificação de mercados. Visa ainda promover a visibilidade internacional das empresas e do setor. 
Aposta na organização de missões empresariais para prospeção e exploração de mercados novos e na presença em feiras internacionais como a forma mais eficaz de conquistar e fidelizar públicos, e introduz novas formas de promoção, dando resposta às necessidades de desenvolvimento e reforço da qualificação e capacidade exportadora das PME da fileira de madeira e mobiliário, através da utilização das ferramentas de marketing digital e da criatividade para a inovação.
Aposta sobretudo nos mercados da América do Norte e Médio Oriente, sem esquecer ações de relevo na Europa: Reino Unido, Alemanha, Espanha, França.</t>
  </si>
  <si>
    <t xml:space="preserve">O Projeto Engineering &amp; Tooling from Portugal apoiará a capacitação, promoção e internacionalização da Indústria de Moldes e sua cadeia de valor em mercados estratégicos e de alto valor acrescentado, consolidando o posicionamento e notoriedade alcançados pelo setor ao longo dos anos.
Dinamizará ações inovadoras de abordagem aos seus principais setores clientes, com especial destaque para a intervenção a realizar junto da indústria automóvel, diferenciando a oferta pela demonstração do seu contributo em novos fatores de competitividade (relocalização de cadeias de fornecimento, descarbonização, sustentabilidade, eficiência e produtividade). 
Em paralelo, para além da presença em eventos internacionais e ações de conhecimento e interação com novos mercados, pretende-se reforçar a implementação da vertente digital na promoção do setor, alargando a sua visibilidade e prolongando no tempo a relação com os mercados, contribuindo decisivamente para o alargamento da sua base exportadora.
</t>
  </si>
  <si>
    <t>O Projeto Pedra E+ 2023/24 tem como objetivo reforçar a capacitação empresarial para a internacionalização de PME que integram a cadeia de valor da Pedra Natural através do conhecimento, da prospeção e da presença (física e também digital) em mercados tradicionais e de oportunidades, de modo a alavancar as suas exportações de valor, aumentar a sua base e capacidade exportadora e contribuir para a notoriedade internacional da oferta portuguesa.
O plano de ação conjunto, que estimulará sinergias e dimensão critica na fileira, contempla ações presenciais, com participação em certames internacionais dedicados ao setor, missões de prospeção e inversas, mas também dinâmicas de comunicação e de ação comercial via digital e presença web dirigidas aos segmentos de mercado online do B2B e do B2C, valorizando oferta com forte componente tecnológica e de design com procura crescente no mercado global.</t>
  </si>
  <si>
    <t>O presente projeto pretende prosseguir o trabalho conjunto de expansão e crescimento da base exportadora das empresas do setor da pedra natural portuguesa, com foco na promoção internacional dos seus produtos e serviços, por via da internacionalização e da inovação. O plano de ação do projeto integra uma participação forte de continuidade nas principais feiras mundiais do setor, em diferentes continentes, e complementarmente, a realização de missões a mercados-alvo da pedra natural portuguesa, com as quais se pretende, potenciar as exportações e valorização dos produtos com vista ao crescimento do volume de negócio das empresas. Estas iniciativas são acompanhadas por uma estratégia assente no marketing digital como ferramenta de comunicação com os prescritores e clientes do setor.</t>
  </si>
  <si>
    <t>A AICEP assegura a análise das candidaturas e todo o acompanhamento subsequente dos projetos submetidos ao Programa Temático Inovação e Transformação Digital (PT-ITD/Compete) com componente da sua área de intervenção, apresentando-se como Organismo Técnico Intermédio com funções delegadas da Autoridade de Gestão do Programa (AG). A atividade da AICEP em matéria de incentivos é objeto de segregação de funções a diversos níveis, dispondo, para tal, de uma estrutura técnica qualificada. A presente operação visa apoiar financeiramente esta estrutura e tem por base o "acordo escrito para o exercício de funções ou tarefas de gestão no âmbito dos Fundos Europeus do Portugal 2030" assinado entre a Autoridade do Compete e a Agência, a 29 de junho de 2023.</t>
  </si>
  <si>
    <t>O Proj BOW 2023/2024 visa a implementação de um programa estruturado de intervenção num conjunto de empresas PME, com vista à promoção da competitividade das empresas, a sua capacidade de resposta e presença nos mercados internacionais, através de uma abordagem por Fileiras/Setores estratégicos para a economia nacional, de elevado potencial exportador e apostando em ações dirigidas a mercados de oportunidades, com relevância para mercados não tradicionais de grande potencial para as exportações portuguesas, com enfoque na organização de ações de ações coletivas de participação em certames internacionais, ações de prospeção e presença em mercados, de promoção e marketing internacional, que visem o acesso a novos mercados e a captação de oportunidades de negócio, potenciando a integração em cadeias de valor globais e diversificação das exportações mais sofisticadas, valorizando as ferramentas da industria4.0, do marketing digital e da tecnologia 5G, e a promoção da marca “Portugal”.</t>
  </si>
  <si>
    <t>O projeto ExporTECH, apresentado ao abrigo do AVISO Nº 04/SI2022 e integrado na modalidade de Projetos Conjuntos – Internacionalização das PME, visa promover o aumento e a consolidação das exportações das empresas localizadas nas Regiões NUT II do continente, em particular das PME do Distrito de Aveiro, e o seu reconhecimento internacional, através da implementação de ações de internacionalização, nomeadamente ações de capacitação internacional, presença coletiva em feiras internacionais, missões empresariais ao exterior para conhecimento e prospeção de mercados, missões de importadores e visitas para conhecimento e acesso a novos mercados, ações de promoção e marketing internacional e ações que promovam a utilização de ferramentas web, nomeadamente de canais digitais.</t>
  </si>
  <si>
    <t xml:space="preserve">Promovido pela PortugalFoods, o projeto Go Global visa proporcionar ao setor agroalimentar nacional o acesso a mercados diversos e relevantes através da implementação, num conjunto de empresas, de um plano de ações de internacionalização, incrementando a competitividade e base exportadora do setor.
O plano conjunto foi estruturado de forma a responder às necessidades das PME, bem como a explorar novas oportunidades de negócio em mercados internacionais prioritários, potenciando as capacidades internas das PME. O plano conjunto de intervenção compreende ações, a implementar num conjunto de PME das regiões Norte, Centro, Alentejo, Algarve e Lisboa, que visam: o conhecimento de mercados externos relevantes, incluindo novos mercados; a prospeção, identificação de contactos e presença em mercados internacionais; a dinamização de ações de promoção e marketing internacional, incluindo ações de marketing digital.
</t>
  </si>
  <si>
    <t xml:space="preserve">O projeto conjunto de internacionalização das PME PROMOTING HEALTH PORTUGAL, promovido pelo Health Cluster Portugal - Associação do Polo de Competitividade da Saúde, visa a criação e implementação de um plano integrado de ações internacionais da oferta nacional de bens e serviços da cadeia de valor do setor da saúde.  São objetivos do projeto o reforço da sua capacidade exportadora, o reconhecimento internacional do setor, a implementação de processos colaborativos de internacionalização, bem como a disseminação dos canais digitais como ferramenta estratégica para o setor. </t>
  </si>
  <si>
    <t xml:space="preserve">O projeto IN-LEATHERS: Innovative Leathers for a Creative and Sustainable World, destina-se a promover a internacionalização e a exportação das empresas portuguesas da Indústria de Curtumes e do Cluster do Couro num contexto de necessidade de promoção da Inovação, Criatividade e Sustentabilidade, com recurso ao reforço da notoriedade, da imagem, das marcas, da Economia Circular e da Transição Digital.
O projeto IN-LEATHERS será desenvolvido em complementaridade com o Projeto PT Leather InDesign, recorrendo a este último para contribuir para uma adequação da oferta das empresas em relação às tendências e expetativas de mercado.
Sobre o  Projeto PT Leather InDesign:
O Projeto PT Leather InDesign visa o reforço da capacitação das empresas da Indústria de Curtumes e do Cluster do Couro no desenvolvimento de produto, para uma abordarem aos mercados internacionais apresentando produtos inovadores que respondam as suas exigências.
Mais informação em http://www.ptleatherindesign.com/ 
</t>
  </si>
  <si>
    <t>O International Business 23-25 visa promover o desenvolvimento da competitividade e capacidade exportadora num conjunto de PME das cadeias de valor das fileiras casa e escritório e da fileira automóvel, através da implementação de um plano de ação estruturado para o conjunto de empresas participantes e alicerçado em processos e canais digitais. Constitui objetivo do projeto apoiar a internacionalização das PMEs portuguesas das fileiras indicadas, promovendo o conhecimento e o acesso a novos mercados, por via do contacto direto destas com os mercados externos, através da presença em feiras internacionais de relevância e em ações de promoção nos mercados externos e da dinamização de ações de marketing para aumentar a notoriedade e a presença digital dos setores nesses mesmos mercados. A meta final do International Business 23-25 é contribuir para o aumento da intensidade exportadora e da competitividade das empresas participantes nos mercados globais.</t>
  </si>
  <si>
    <t xml:space="preserve">O projeto  tem como objetivo desenvolver um sistema de apoio à decisão inteligente e funcional para a gestão agrícola. As soluções existentes no mercado não oferecem os requisitos necessários, nomeadamente sistemas inteligentes de apoio à decisão que integrem a recolha automatizada de dados agroclimáticos no terreno com algoritmos de inteligência artificial de ponta adaptados para alertas automáticos, otimização e previsão da produção agrícola. </t>
  </si>
  <si>
    <t xml:space="preserve">Fruto do contato direto com os associados e com os principais players envolvidos no desenvolvimento da região, a AIRO - Associação Empresarial da Região Oeste, tem vindo a reforçar a sua imagem junto das empresas da região e assumiu uma posição colaboradora e ativa que privilegia a complementaridade de atividades e um papel de concertação de vontades e ações.
O atual projeto, que se caracteriza por deter uma forte vertente multissetorial e multirregional no âmbito da fileira Maison et Object, insere-se no âmbito do Programa Internacionalizar 2030, prevê a otimização da aplicação dos incentivos públicos na esfera da internacionalização e tem como principais objetivos solucionar importantes gaps como: concentração em determinados mercados internacionais; ausência de estratégia de promoção internacional integradora que aposte em inovação tecnológica; transição digital; ações promocionais disruptivas direcionadas a mercados emergentes com elevado potencial. 
</t>
  </si>
  <si>
    <t>ABIMOTA EXPORT Empresarial 2023, tem como promotor a ABIMOTA, associação empresarial que apoio o setor da Mobilidade Suave, Ferragens e Mobiliário Metálico em Portugal, que aqui apresenta um projeto conjunto de internacionalização concertado com as 12 PMS que dele fazem parte.
O plano de ação proposto é inovador e marca novas abordagens de comunicação das empresas aos mercados. Ao criar elementos identificadores da Origem (Portugal Building Hardware By ABIMOTA e Portugal Metal Furniture By ABIMOTA).</t>
  </si>
  <si>
    <t>O projeto Beira Alta Export pretende reforçar a internacionalização das PME dos setores dos vinhos e produtos agro-alimentares da região da Beira Alta, para os mercados europeus, nomeadamente da Alemanha, França, Bélgica, Reino Unido e Suiça, permitindo potenciar o aumento da sua base e capacidade exportadora e reconhecimento internacional. Este projeto prevê a realização de ações que visem o conhecimento dos mercados externos através da participação em feiras, a prospeção e presença em mercados internacionais para captação de novos clientes e a dinamização de ações de promoção e marketing internacional, incluindo a utilização dos canais digitais de comunicação.</t>
  </si>
  <si>
    <t>O RAPID enquadra-se no sistema de incentivos às Empresas - Internacionalização das PME - Projectos Conjuntos e propõe alavancar o crescimento do Cluster automóvel Português, por via de uma estratégia de internacionalização conjunta que visa o aumento da notoriedade internacional das PME do sector e, consequentemente, a sua capacidade exportadora e a competitividade do sector.
Assim, o projecto integra um plano de acção conjunto para a internacionalização que inclui (i) a participação conjunta e previamente estruturada das PME aderentes em 3 feiras internacionais do sector - Automotive World (Japão), Automotive Interiors (Alemanha) e Salon International des Composant Automobiles (Tunísia); (ii) adopção de ferramentas inovadoras e campanhas diferenciadoras de marketing digital; (iii) adesão a marketplaces de relevo para o sector e (iv) diagnóstico a vários mercados-alvo internacionais e os seus principais players.</t>
  </si>
  <si>
    <t xml:space="preserve">O projeto visa reforçar a internacionalização do tecido empresarial do setor metalúrgico e eletromecânico, aumentando a sua base e capacidade exportadora, através da prospeção de novos mercados, de certames internacionais e ações de promoção e marketing, com recurso a canais digitais. 
Visa também a consolidação dos mercados europeus e da divulgação internacional das PME com perfil exportador.
</t>
  </si>
  <si>
    <t xml:space="preserve">O projeto MiOlive3 pretende gerar um enorme impacto no setor olivícola, contribuindo para a conservação, valorização e promoção das variedades de oliveira, e consequentemente para manter a autenticidade e diferenciação do azeite português. Assim, pretende-se desenvolver e criar produtos e metodologias para obter variedades de oliveira micropropagadas, micorrizadas e microenxertadas, solucionando as dificuldades que afetam todo o tipo de olivais. </t>
  </si>
  <si>
    <t xml:space="preserve">O projeto W2DS – Wastewater Data Solutions propõe a investigação e desenvolvimento de uma solução integrada para apoiar as entidades gestoras de saneamento na monitorização e gestão das afluências indevidas nas redes de drenagem de águas residuais. A solução proposta combina hardware e software para monitorizar as afluências em diretas e indiretas, bem como monitorizar a qualidade da água. </t>
  </si>
  <si>
    <t xml:space="preserve">O projeto ECValve visa a investigação e desenvolvimento de uma solução assente em ensaios não destrutivos por via do método de Emissão Acústica para a deteção de fugas em válvulas industriais através de uma sonda customizada. Paralelamente será também desenvolvido um algoritmo em Machine Learning para processamento dos dados para previsão e quantificação de fuga, contribuindo ativamente para uma indústria mais digital e eficiente. </t>
  </si>
  <si>
    <t xml:space="preserve">O projeto CRIARTE foca em inovar a construção em Portugal e na União Europeia, integrando tecnologias como robótica, IA, controlo avançado, gémeos digitais e realidade aumentada. Tem como objetivo melhorar a segurança, eficiência e sustentabilidade no setor, desenvolvendo robôs autónomos de grande porte capazes de colaborar com o ser humano em tarefas que requerem interação verbal e não-verbal. </t>
  </si>
  <si>
    <t xml:space="preserve">O projeto propõe desenvolver uma versão evoluída da plataforma de comunicações seguras- Adyta.Phone, respondendo à crescente evolução tecnológica, em concreto ao crescimento da computação quântica, permitindo a utilização de criptografia pós-quântica na proteção de comunicações móveis.
</t>
  </si>
  <si>
    <t>O projeto Soul Wines 5, promovido pela NERVIR visa a capacitação para a internacionalização das PMEs beneficiárias do projeto para os mercados de Canadá, Países Bálticos, Chéquia, Croácia, Reino Unido e Suécia, através de ações de promoção dos Vinhos portugueses com os mercados externos contribuindo para o aumento da competitividade das empresas portuguesas do setor. O projeto tem como o seu foco a internacionalização dos vinhos do Douro e Porto para os mercados mencionados, aumentando o seu reconhecimento internacional.</t>
  </si>
  <si>
    <t>O Projeto Conjunto Internacionalização do Cluster Agroindustrial 2023-25 é um projeto conjunto setorial, apresentado pela Inovcluster e Agrocluster, que visa potenciar o aumento da base e capacidade exportadora das PME da fileira agroalimentar numa lógica de indústria 4.0 e incrementar a sua orientação exportadora para mercados mais sofisticados.
O plano de ação conjunto encontra-se fortemente coerente, equilibrado e consistente com os objetivos do projeto Internacionalização do Cluster Agroindustrial 2023-25 porque identifica as soluções, as atividades e as oportunidades do setor, e encontra-se igualmente alinhado com as prioridades políticas no domínio da competitividade e internacionalização e do Plano de Internacionalização 2030.</t>
  </si>
  <si>
    <t xml:space="preserve">O projeto 3S4LEATHER está centrado no desenvolvimento de Soluções Sustentáveis e Sensorizadas à base de resíduos de couro por manufatura aditiva (AM, do inglês Additive Manufacturing). Trata-se de um projeto sustentável, com dupla valorização, em linha com os princípios da economia circular e Industria 4.0, para produção de novos produtos de valor acrescentado. </t>
  </si>
  <si>
    <t xml:space="preserve">ECO4M: Máquina de perfilar ecológica tem como objetivo desenvolver uma linha de perfilagem roll-forming inovadora, modular e ecológica. Esta máquina será equipada com tecnologias de eficiência energética, sensorização avançada e integração em plataformas integradas de gestão de produção, permitindo uma produção modular e flexível adequada a diversos setores industriais, incluindo automóvel, construção civil para LSF e energética. </t>
  </si>
  <si>
    <t xml:space="preserve">Este projeto pretende desenvolver um novo sistema de refrigeração que utilize uma combinação de gases, nomeadamente CO2, butano ou gases A2L que permitam verificar as exigências operacionais/funcionais e regulamentares da nova legislação (F-gas), otimizando também o desempenho das novas câmaras climáticas em temperaturas extremas de -70 ºC a 180 ºC. </t>
  </si>
  <si>
    <t xml:space="preserve">O LaserCer visa investigar e validar a utilização de tecnologias de Manufatura Aditiva (MA) por Laser integradas com tecnologias computacionais avançadas, com o objetivo de criar produtos de porcelana disruptivos a partir de processos de fabrico otimizados, baseados em sistemas de Inteligência Artificial (IA) e de Realidade Misturada (MR). Em específico, o projeto irá digitalizar vertentes do processo de design e manufatura deste processo. </t>
  </si>
  <si>
    <t xml:space="preserve">Criação de uma empresa, em território de baixa densidade, dedicada à reciclagem de resíduos de construção (RCDs) e fabricação de blocos, abobadilhas, lancis e pavimentos reciclados. Investimento em meios produtivos, novos produtos e serviços, uso de energias renováveis e digitalização da empresa, adequando a empresa à indústria 4.0 e à transição climática.
Serão criados 9 postos de trabalho.
</t>
  </si>
  <si>
    <t xml:space="preserve">O propósito central deste projeto é desenvolver adesivos têxteis integrados com materiais recicladas. Com esta filosofia de economia circular, ambiciona-se agregar valor aos resíduos poliméricos industriais, especialmente provenientes de espumas de poliuretano (PU), os quais, após passarem por um processo de funcionalização, deverão incorporados e apresentar desempenho adequado para garantir a qualidade dos adesivos têxteis resultantes. </t>
  </si>
  <si>
    <t xml:space="preserve">Pretende-se desenvolver um Editor Visual para e-commerce, que proporcione uma experiência de criação de lojas online mais intuitiva, eficiente e flexível do que as atuais soluções. Serão utilizadas tecnologias disruptivas como AI para criar funcionalidades avançadas de recomendação inteligente e de personalização, com uma estratégia de low e no-code, de modo que seja facilmente usada por qualquer pessoa, mesmo sem conhecimentos de programação. </t>
  </si>
  <si>
    <t xml:space="preserve">O projeto DeVMedCanEM visa o desenvolvimento do primeiro medicamento mundial à base de canábis medicinal com diferentes rácios de THC:CBD, sob a forma de solução oral e administrado por seringa, obtido através de um processo de extração e purificação baseado em métodos enzimáticos, mais sustentáveis e ecológicos, indicado para o tratamento da sintomatologia associada à esclerose múltipla moderada a grave refratária à terapêutica convencional. </t>
  </si>
  <si>
    <t>Assistência Técnica para apoiar as ações necessárias ao encerramento eficaz e eficiente do Programa Operacional Competitividade e Internacionalização (COMPETE2020), no quadro das competências delegadas pela Autoridade de Gestão no CEC/CCIC enquanto Organismo Intermédio (OI), nomeadamente: controlo dos projetos; avaliação da formação e do programa, e promoção de ações de dinamização e sensibilização para a mudança e intercâmbio de boas práticas.</t>
  </si>
  <si>
    <t>No âmbito da sua missão a ANIET pretende contribuir para a sustentabilidade das empresas promovendo atividades de apoio à inovação, à cooperação e a capacitação dos colaboradores nas empresas, estimulando fatores de competitividade de natureza coletiva essenciais às estratégias de crescimento e emprego, que possam induzir boas práticas de gestão abrangentes e com efeitos na economia nacional.
Este projeto visa atender às necessidades das empresas da área das construção civil, empresas com atividade que se enquadram no Cluster do Habitat Sustentável, especialmente aquelas envolvidas direta ou indiretamente no setor da industria extrativa em Portugal. O nosso objetivo é capacitá-las para se adaptarem de maneira eficaz às mudanças e inovações do mercado, ao mesmo tempo em que se promove um ambiente de trabalho saudável e seguro.</t>
  </si>
  <si>
    <t>O projeto é uma iniciativa inovadora destinada a fortalecer competências dos trabalhadores de 10 empresas associadas ao Cluster Habitat Sustentável, visando promover uma cultura de inovação e gestão estratégica avançada. O foco é em incorporar práticas de eco-design, melhorar a eficiência energética e integrar tecnologias sustentáveis, otimizando assim a eficiência operacional e minimizar os impactos ambientais. A formação abrange aspetos críticos como segurança e saúde no trabalho, desenvolvimento de habilidades de liderança, e utilização eficaz de ferramentas colaborativas digitais. O projeto também enfatiza a importância da adaptação às mudanças do mercado e a implementação de práticas sustentáveis para garantir a competitividade a longo prazo. Ao promover a inovação contínua e a excelência operacional, permitirá as empresas participantes melhorem a sustentabilidade corporativa e também contribuírem significativamente para o desenvolvimento de uma economia mais verde e resiliente.</t>
  </si>
  <si>
    <t xml:space="preserve">O reconhecimento da amêndoa como superalimento promoveu um crescimento exponencial da sua procura. Por seu turno, a dimensão do mercado europeu, com oferta deficitária, constitui para Portugal, uma importante oportunidade.
Ora neste contexto, de profundo conhecimento técnico e comercial dos sócios, de um produto de procura global crescente e da existência de importantes vantagens competitivas e oportunidades, que se fundamenta a ALMIBERIA. </t>
  </si>
  <si>
    <t>O Projeto de Capacitação do Cluster do Calçado e Moda foi edificados sobre as linhas força do plano estratégico para o Cluster do Calçado 2030, tendo em vista a missão e visão do cluster, e responde às necessidades de formação identificadas para cumprir os desígnios do cluster: tornar-se uma referência internacional referenciar e reforçar as suas exportações, combinando virtuosamente sofisticação e criatividade com eficiência produtiva, baseada no desenvolvimento tecnológico e gestão da cadeia de valor internacional, garantindo assim a futuro de uma base de produção nacional, sustentável e altamente competitiva.
Pretende-se qualificar 1640 trabalhadores, num mínimo de 4920 formandos, num total de volume de formação de 123.000 horas, abrangendo a região Norte e Centro do País.
Esta operação virá reforçar as competências já existentes nas empresas, introdução de novas, aumentar a empregabilidade dos colaboradores e cativar jovens, rumo a um cluster inovador e de excelência.</t>
  </si>
  <si>
    <t xml:space="preserve">A EVIO pretende criar uma solução SaaS disruptiva, que integre o carregamento de veículos elétricos com energia renovável, preços de mercado e consumo dos edifícios. Recorrendo a inteligência artificial, a solução permitirá aumentar a eficiência energética e poupança para as empresas através da gestão da variação dinâmica da potência de carregamento e a otimização do carregamento, equilibrando a potência entre edifícios e postos de carregamento. </t>
  </si>
  <si>
    <t xml:space="preserve">Implementação de um sistema de reciclagem de alumínio e fabricação de novos produtos em alumínio, ligados às energias renováveis, poupança energética e segurança. Implementação de novo processo produtivo, uso de energias renováveis e um aumento da digitalização da empresa, reforçando a sua adequação à indústria 4.0 e à Transição Climática.
Serão criados mais 13 postos de trabalho.
</t>
  </si>
  <si>
    <t xml:space="preserve">O AQUA4ALL tem como objetivo a biorremediação de efluente de RAS através da produção de microalgas e a utilização da biomassa de microalgas produzida no desenvolvimento de um produto esterilizado para cultivo de alimento vivo e de larvas de peixes marinhos e um condicionador de água com propriedades bactericidas/bacterioestáticas, contribuindo para práticas mais amigas do ambiente, controlo dos aspetos patológicos e promoção do bem-estar animal. </t>
  </si>
  <si>
    <t xml:space="preserve">O projeto POLECAT tem como objetivo principal otimizar a eficiência do setor automóvel, especificamente nas áreas de moldação por injeção e de eletrónica impressa, visando a redução das operações de montagem e a eliminação estratégica de componentes multimaterial.
Assim, por meio da sinergia entre duas tecnologias, o smart glass e o In-Mold Electronics (IME), procura-se inovar o espelho da pala de sol do automóvel.
</t>
  </si>
  <si>
    <t xml:space="preserve">O projeto visa criar uma solução capaz de responder de forma automática a questões de Engenheiros de Produção, usando know-how disponível em documentos técnicos obtida por técnicas de PLN, e um assistente (Kelvin.AI) que visa automatizar os processos relacionados com operações do dia-a-dia de Engenheiros de produção prevendo em tempo real situações que possam impactar a operação dos seus ativos, prescrevendo ações para otimizar o seu trabalho. </t>
  </si>
  <si>
    <t xml:space="preserve">O Fibersail 2.0 tem como objetivo investigar, desenvolver e validar um conjunto de so-luções digitais que, baseadas em tecnologias avançadas, sistemas de sensores de fibra ótica e algoritmos de IA, permitirão obter informações fidedignas e em tempo real so-bre o estado e a condição das pás das turbinas eólicas e, com isso, o seu desempenho aerodinâmico e o stress mecânico para a monitorização da condição das pás eólicas em operação. </t>
  </si>
  <si>
    <t xml:space="preserve">O Molde para verde compila um conjunto de investimentos em tecnologia de vanguarda, digitalização e sustentabilidade, que a TCC pretende implementar de forma a integrar verticalmente a cadeia de valor, aumentando a capacidade instalada, nomeadamente através da fabricação de moldes, alicerçando a sua competitividade numa produção de menor impacte ambiental, com soluções para a circularidade na indústria dos moldes. </t>
  </si>
  <si>
    <t xml:space="preserve">Não há Planeta B! A Europa estabeleceu o roteiro para promover o H2 numa Europa neutra em carbono. O consórcio pretende desenvolver um eletrolisador inovador, mais eficiente e de baixo custo, que permitirá contribuir para a descarbonização da economia com tecnologia Made in Portugal.
</t>
  </si>
  <si>
    <t xml:space="preserve">O projeto objetiva desenvolver um sintetizador disruptivo que permita a perceção do som vindo de qualquer direção (i.e. Som Espacial). Serão exploradas tecnologias e recolhidos insights de key-users e especialistas na área, com validação de uma prova de conceito por stakeholders, em ambiente laboratorial.
O consórcio é composto pela SP, experiente na criação de software de áudio 3D, e pela ESMAE, com sólida base de investigação nesta área.
</t>
  </si>
  <si>
    <t xml:space="preserve">O SmartTech, liderado pela Plásticos Futura, tem como principal objetivo a conceção de uma embalagem com sensores para a quantificação do volume de alimentos no seu interior. Esta iniciativa visa oferecer ao mercado uma solução tecnológica, única e inovadora, com impacto significativo na redução do desperdício alimentar no seio dos agregados familiares. </t>
  </si>
  <si>
    <t xml:space="preserve">A Faria &amp; Morouço visa desenvolver um novo tipo de perfil técnico de estrutura expandida, leve e utilizando materiais mais sustentáveis, para o setor da construção. Serão utilizados biopolímeros, fibras naturais e agentes expansores químicos com menores impactos ambientais, com o intuito de encontrar soluções inovadoras que atendam aos requisitos de desempenho, qualidade e eficiência e que sejam, simultaneamente, mais sustentáveis. </t>
  </si>
  <si>
    <t xml:space="preserve">O projeto BragaExport visa promover as exportações da fileira da construção civil e materiais de construção da região de Braga e reforçar a sua presença em mercados estratégicos europeus, através de ações de prospeção, com a realização de missões empresariais e visita a certames setoriais. O projeto prevê ainda a capacitação das PME para adesão a plataformas de procurement orientadas para o setor da construção, como forma de abordar outros mercados a nível global. 
A Europa continua a ser o principal destino das exportações nacionais - a proximidade geográfica, a notoriedade dos bens e serviços portugueses e uma vantagem notória preço-qualidade são fatores ainda muito atrativos, nomeadamente no mercado alemão, francês e Benelux. Contudo, o atual contexto recomenda a diversificação de mercados, sendo a estratégia de procurement um caminho que permite obstar a complexidade e esforço de levantamento da realidade local e angariação de novos clientes em outras geografias.
</t>
  </si>
  <si>
    <t>O principal objetivo do projeto Projetar o Destino Portugal no Digital: Impulsionar a Economia do País é promover Portugal como destino turístico, juntamente com as suas marcas regionais, unindo as várias ações realizadas nos mercados internacionais. Este projeto está em linha com a Estratégia Turismo 2027 (ET2027), no eixo Projetar Portugal, e tem como principais objetivos reforçar a internacionalização de Portugal como um destino turístico para visitar, investir, viver e estudar, além de posicionar o turismo como um fator de competitividade e de impulso económico para o país e as empresas.</t>
  </si>
  <si>
    <t xml:space="preserve">O presente projeto denominado SPort2W será sobre uma fileira pouco unificada, quer internamente quer externamente, a indústria do desporto. Assim, no âmbito do Programa Internacionalizar 2030, prevê-se um projeto de internacionalização conjunto desta indústria, capaz de colmatar as seguintes lacunas: 
- Ausência de promoção transversal
- É necessário valorizar o setor como um todo
- O mercado está em crescimento, mas focado em certos e determinados países
Desta forma, pretende-se a criação de uma marca e respetivo cluster para o setor industrial do desporto nacional. As empresas associadas irão, para além de realizar 2 feiras internacionais, participar ativamente numa missão empresarial inversa, a realizar em Portugal, contando com os grandes empresários e multinacionais da fileira do desporto. 
O objetivo desta operação é a divulgação em massa das empresas nacionais da indústria do desporto junto dos principais mercados em expansão.
</t>
  </si>
  <si>
    <t>A APIMA, em coordenação com as associações da Fileira Casa e da AICEP, apresenta neste projeto com 14 ações presenciais e digitais, que abrangem quatro continentes e dezenas de mercados, tendo como objetivo aumentar o reconhecimento do Made in Portugal Naturally.
O projeto tem ações em eventos internacionais globais, onde se podem estabelecer contatos com potenciais clientes de diversos mercados, tem também ações em para nichos de mercado (arquitetos, decoradores, prescritores), ações em segmentos específicos, como por exemplo, feiras de Contract, dedicados à hotelaria, restauração e áreas de turismo em geral.
As ações digitais, estão focadas nas principais plataformas digitais internacionais, com uma abrangência à escala mundial, assim como também algumas plataformas de nicho, onde o posicionamento é exclusivo para empresas com produtos e marcas de valor acrescentado, com impacto nos mercados alvo.
O projeto vai abranger umas dezenas de empresas, alavancando também novos exportadores.</t>
  </si>
  <si>
    <t xml:space="preserve">Para a JMF os seus Recursos Humanos constituem-se como fator chave de competitividade da empresa, desempenhando um papel crucial na produtividade da empresa e a empresa pretende desenvolver o projeto formativo por forma a reforçar as competências técnicas e pessoais dos seus colaboradores em domínios críticos de competitividade, no âmbito da estratégia de inovação, modernização e internacionalização da empresa. </t>
  </si>
  <si>
    <t xml:space="preserve">Produção de mobiliário de cozinha inclusivo e novos painéis técnicos de madeira, através de um novo processo produtivo, com investimento em meios produtivos, organizacionais e digitais, reforçando a sua adequação à indústria 4.0 e à Transição Climática.
A empresa implementará processos produtivos amigos do ambiente e fabricará produtos recicláveis, contribuindo para a economia circular. Serão criados mais 6 postos de trabalho.
</t>
  </si>
  <si>
    <t xml:space="preserve">O objetivo da LUSAVOUGA é aumentar a capacidade de resposta perante os clientes, fortalecer a presença no mercado com a sua marca CHEMITOOL, aumentar a capacidade de venda online e melhorar processos internos. O projeto prevê a instalação de um armazém robotizado, automático e inteligente, de forma a melhorar o processo de receção de mercadorias, preparação/embalamento/expedição de encomendas. Pretende-se desenvolver uma solução logística. </t>
  </si>
  <si>
    <t xml:space="preserve">
O projeto incrementa a capacidade de adaptação a mercados cada vez mais concorrenciais e competitivos, intensificando a formação dos/as gestores/as na reorganização e melhoria da capacidade de gestão e, dos/as colaboradores/as reforçando a produtividade para a estratégia de inovação, internacionalização e competitividade da empresa.</t>
  </si>
  <si>
    <t xml:space="preserve">Os principais desafios nas zonas urbanas e remotas são a falta de tecnologias de nova geração eficientes em termos de custos e energia, falta de casos de uso viáveis relevantes para a agricultura, silvicultura e comunidades rurais, e falta de interacção entre as principais partes interessadas. O projecto focar-se-á em comunicações de RNT que cubram estes aspectos e focar-se numa cobertura mundial, mesmo em áreas remotas, marítimas e polares. </t>
  </si>
  <si>
    <t xml:space="preserve">O GenerIoT é um projeto que tem como objetivo desenvolver metodologias e tecnologias para simplificar e acelerar o desenvolvimento de software IoT ao longo do ciclo de desenvolvimento. Os avanços do projeto serão avaliados num caso de uso em sistemas IoT para comunidades de energia. Este projeto é a componente nacional de um projeto internacional do programa EUREKA, desenvolvido por dezoito parceiros de quatro países europeus. </t>
  </si>
  <si>
    <t xml:space="preserve">Dotar o SHF de uma oferta que satisfaça a atual e mais exigente procura hoteleira, apostando-se numa nova roupagem, com investimentos em mobiliário, equipamentos, inovação tecnológica e soluções sustentáveis que posicionarão o SHF como o empreendimento de referência de Fátima para o segmento base do destino, bem como para outros segmentos de mercado menos explorados no território – corporate e business. </t>
  </si>
  <si>
    <t xml:space="preserve">O 'Circuito Criativo de São Bento' é um projeto turístico-cultural que contempla alojamento premium e experiências de visitação imersivas, localizado no Centro Histórico da Cidade do Porto. 
Liderado pelo Lionesa Group, o projeto compreende a criação de um novo bairro da cultura no Porto. 8 edifícios bicentenários, incluídos na zona de património mundial, com uma oferta cultural exclusiva e original, com experiências imersivas e interativas. </t>
  </si>
  <si>
    <t xml:space="preserve">Este projeto, visa a criação de uma nova unidade industrial, dedicada à produção de Barras de Compósito de Fibra de Vidro, numa primeira fase para aplicação em armaduras de betão construtivo (malha sol) e vedações, como alternativa às tradicionais peças feitas em aço.
Este investimento permitirá dar resposta às atuais tendências de mercado, e afirmar a MANTEIVIAS, S.A., como empresa inovadora, ambiental e socialmente responsável.
</t>
  </si>
  <si>
    <t xml:space="preserve">Este projeto é o escalar da capacidade produtiva da OUTEIRINHO. Em 2 anos, a empresa passará de um output de 9.200 garrafas/h para um output potencial de 45.000 garrafas/h. Com tal crescimento vem a necessidade de mais organização e estrutura. Surge a maior necessidade de áreas como a AI, Cloudcomputing, Cibersegurança, uma vez que todas as máquinas emitem e recebem dados. Este projeto marca a era da entrada na fábrica digital.  </t>
  </si>
  <si>
    <t xml:space="preserve">Levar a cabo a expansão da infraestrutura, o desenvolvimento tecnológico do processo produtivo no sentido de aumentar a capacidade e implementar as transformações necessárias conducentes a um modelo de produção em série mais eficiente, customizado e sustentável, assim como acelerar o processo de transição digital da empresa, com vista a aumentar a competitividade e explorar novas oportunidades de crescimento no mercado global.
</t>
  </si>
  <si>
    <t xml:space="preserve">O Capricho irá ser um hotel boutique de 5 estrelas situado no Porto, com um restaurante gerido por um chef com estrela Michelin, tendo uma oferta única de valor para os seus clientes baseada em inovação de produto, processo e de Marketing.
O investimento previsto irá ascender a 11.539.731,36 euros, sendo a faturação em ano cruzeiro de 5,2M de euros, empregando 37 trabalhadores.
</t>
  </si>
  <si>
    <t xml:space="preserve">Tech4MALLAT – criação de nova unidade industrial para aumento da capacidade produtiva, reforço da inovação nos produtos existentes e desenvolvimento de novas Urnas 100% ECO, com recurso a matérias-primas recicláveis ou de base biológica. 
O projeto assegura atividades inovadoras e qualificadas no processo de fabrico, ecoeficiência produtiva, mais circularidade, geração de energia para autoconsumo, integração tecnológica e digitalização.
</t>
  </si>
  <si>
    <t xml:space="preserve">Com o objetivo de consolidar o seu crescimento na cadeia de valor e de aumentar a sua capacidade produtiva em cerca de 95%, a Transwater irá investir essencialmente em 3 grandes pilares:
- Eficiência e otimização produtiva
- Digitalização e automatização de processos
- Sustentabilidade, Economia Circular e Transição Energética
O investimento resultará num aumento claro da produtividade e de um VN pós projeto de cerca de 15M€.
</t>
  </si>
  <si>
    <t xml:space="preserve">Fábrica inteligente de estampagem DTG e DTF, de resposta rápida ao mercado, dirigida a artistas, criativos, influenciadores e outros agentes de mercado que procuram uma oferta rápida e competente no desenvolvimento e fabrico de mini coleções de vestuário, facilmente customizáveis pelos próprios clientes e assente em princípios de produção sob encomenda, sustentabilidade e boas práticas ambientais.
“Green Company, Smart Factory".
</t>
  </si>
  <si>
    <t>Tipologia da Operação | Typology of Operation</t>
  </si>
  <si>
    <t>COMPETE2030-FEDER-01484700</t>
  </si>
  <si>
    <t>Assistência Técnica MOVE PME III</t>
  </si>
  <si>
    <t>A presente candidatura inscreve-se na prioridade 7 - Assistência Técnica, do COMPETE 2030 - Programa Temático Inovação e Transição Digital.
Tem por objetivo apoiar as ações necessárias para o exercício das competências de gestão delegadas pela Autoridade de Gestão do COMPETE 2030, no Organismo Intermédio AIP para a tipologia de operação “Formação-Ação”, inserida no objetivo específico 4.d “Promover a adaptação dos trabalhadores, das empresas e dos empresários à mudança”. 
Serão desenvolvidas atividades de gestão e coordenação das equipas, análise, avaliação e seleção de candidaturas, verificações administrativas e no local, acompanhamento das operações, recolha e tratamento de dados físicos, financeiros e estatísticos, estudos e pareceres técnicos, divulgação e publicitação de boas práticas e resultados obtidos, com rigor, transparência e qualidade, que resultem num elevado contributo para os objetivos e metas a alcançar pelo programa e valorização do ecossistema dos fundos.</t>
  </si>
  <si>
    <t>FEDER</t>
  </si>
  <si>
    <t>COMPETE2030-2024-10</t>
  </si>
  <si>
    <t>2024-07-01</t>
  </si>
  <si>
    <t>2025-12-31</t>
  </si>
  <si>
    <t>MPr-2023-3</t>
  </si>
  <si>
    <t>2022-11-08</t>
  </si>
  <si>
    <t>2023-12-31</t>
  </si>
  <si>
    <t>Norte;Centro</t>
  </si>
  <si>
    <t>2022-12-16</t>
  </si>
  <si>
    <t>2024-12-15</t>
  </si>
  <si>
    <t>COMPETE2030-FEDER-01484600</t>
  </si>
  <si>
    <t>Cultivar 2030</t>
  </si>
  <si>
    <t>Garantir a Assistência Técnica ao Portugal 2023. Apoio ao exercício das competências de gestão que lhe foram delegadas enquanto Organismo Intermédio no âmbito do Projeto Formação-Ação, nomeadamente, ações de divulgação, análise de candidaturas, de Pedidos de Reembolso e Saldo, verificações no local.</t>
  </si>
  <si>
    <t>2022-12-22</t>
  </si>
  <si>
    <t>2024-12-21</t>
  </si>
  <si>
    <t>Centro;Norte;Alentejo</t>
  </si>
  <si>
    <t>COMPETE2030-FEDER-01484500</t>
  </si>
  <si>
    <t>CTP - Assistência Técnica do OI</t>
  </si>
  <si>
    <t>A candidatura visa o acompanhamento do processo de acordo com legislação e contracto de delegação de competências quanto à gestão técnica, administrativa e financeira do ciclo de vida das operações e acompanhamento da implementação dos projectos, do início até aos processos de mudança e desenvolvimento organizacional nas PME.
Encontrar soluções à medida das necessidades empresariais concretas exige abordagem e análise estratégicas da empresa e engenharia de formação que conheça bem a estratégia empresarial para tornar possível maior integração da formação com acção sobre os problemas e desafios empresariais e organizacionais.</t>
  </si>
  <si>
    <t>2023-01-01</t>
  </si>
  <si>
    <t>2024-12-31</t>
  </si>
  <si>
    <t>Centro;Norte</t>
  </si>
  <si>
    <t>2023-07-01</t>
  </si>
  <si>
    <t>2025-06-30</t>
  </si>
  <si>
    <t>Norte;Centro;Alentejo</t>
  </si>
  <si>
    <t>Alentejo;Centro;Norte</t>
  </si>
  <si>
    <t>COMPETE2030-FEDER-01484400</t>
  </si>
  <si>
    <t>Assistência Técnica para apoiar as ações necessárias para o exercício das competências de gestão delegadas pela Autoridade de Gestão do COMPETE 2030 - Programa Temático Inovação e Transição Digital no</t>
  </si>
  <si>
    <t>Integrado do Programa de Formação-Ação QI PME 2030, o OI CEC/CCIC delineou um Plano de ação que contempla atividades de promoção/divulgação, acompanhamento/controlo dos projetos, avaliação da formação e do programa, e promoção de ações de dinamização e sensibilização para a mudança e intercâmbio de boas práticas, com vista a garantir as ações necessárias para o exercício das competências de gestão delegadas pela Autoridade de Gestão do COMPETE2030 - Programa Temático Inovação e Transição Digital - nos Organismos Intermédios (OI).
Pretende-se com as atividades a desenvolver, em cumprimento do princípio geral de orientações gerais e de orientação para resultados estabelecido nos artigos 4.º e 5.º do Decreto-Lei n.º 20-A/2023, de 22 de março, assegurar as condições técnicas e organizativas indispensáveis à execução e ao encerramento do Programa com sucesso, rigor, transparência, cooperação e simplificação.</t>
  </si>
  <si>
    <t>2023-01-16</t>
  </si>
  <si>
    <t>2024-09-30</t>
  </si>
  <si>
    <t>COMPETE2030-FEDER-01481300</t>
  </si>
  <si>
    <t>Assistência Técnica Formação-Ação OI CCP</t>
  </si>
  <si>
    <t>A Confederação do Comércio e Serviços de Portugal foi selecionada enquanto Organismo Intermédio (no âmbito do aviso FORMAÇÃO-2024-1) da tipologia de operação “Formação-Ação”, inserida no objetivo específico 4.d “Promover a adaptação dos trabalhadores, das empresas e dos empresários à mudança”, do Fundo Social Europeu Mais (FSE+).
Na sequência da aprovação enquanto OI, a presente candidatura – COMPETE2030-2024-10 - destina-se a apoiar as ações necessárias para o exercício das competências de gestão delegadas pela Autoridade de Gestão do COMPETE 2030 – Programa Temático Inovação e Transição Digital – nos Organismos Intermédios (OI), no âmbito dos acordos escritos de delegação de competências.</t>
  </si>
  <si>
    <t>2024-01-01</t>
  </si>
  <si>
    <t>2023-01-20</t>
  </si>
  <si>
    <t>2024-03-31</t>
  </si>
  <si>
    <t>2023-01-26</t>
  </si>
  <si>
    <t>2023-02-01</t>
  </si>
  <si>
    <t>COMPETE2030-2024-9</t>
  </si>
  <si>
    <t>2024-04-01</t>
  </si>
  <si>
    <t>2023-01-25</t>
  </si>
  <si>
    <t>2024-06-30</t>
  </si>
  <si>
    <t>2023-01-30</t>
  </si>
  <si>
    <t>2025-01-29</t>
  </si>
  <si>
    <t>2024-03-06</t>
  </si>
  <si>
    <t>2024-12-20</t>
  </si>
  <si>
    <t>MPr-2023-8</t>
  </si>
  <si>
    <t>2023-04-01</t>
  </si>
  <si>
    <t>Centro</t>
  </si>
  <si>
    <t>2023-05-01</t>
  </si>
  <si>
    <t>2025-04-30</t>
  </si>
  <si>
    <t>COMPETE2030-FEDER-01240900</t>
  </si>
  <si>
    <t>IRRADIARE - INVESTIGAÇÃO E DESENVOLVIMENTO EM ENGENHARIA E AMBIENTE LDA</t>
  </si>
  <si>
    <t xml:space="preserve">GreenCode: Otimização de software baseado em inteligência artificial e aprendizagem automática para reduzir custos e impactos ambientais  </t>
  </si>
  <si>
    <t>O projeto GreenCode visa resolver os desafios relacionados com o consumo de energia excessivo e emissões de carbono nas TIC. O projeto propõe desenvolver um sistema de ferramentas inovadoras baseadas em IA Generativa para otimizar automaticamente o software visando a eficiência energética. O objetivo é reduzir custos, energia e impacto climático e ao mesmo tempo aumentar a produtividade e a fiabilidade dos sistemas de software.</t>
  </si>
  <si>
    <t>MPr-2023-4</t>
  </si>
  <si>
    <t>2024-10-01</t>
  </si>
  <si>
    <t>2027-09-30</t>
  </si>
  <si>
    <t>Norte</t>
  </si>
  <si>
    <t>COMPETE2030-FEDER-01241700</t>
  </si>
  <si>
    <t>ZAISAN (PORTUGAL) - UNIPESSOAL LDA</t>
  </si>
  <si>
    <t>DENYSE: Uma infraestrutura digital para energia descentralizada e descarbonizada - Número do pedido: 5238</t>
  </si>
  <si>
    <t>DENYSE tem como objectivo melhorar a viabilidade, a precisão e a governação de activos energéticos utilizando UnitySensors de um chip, a integração com NextgenGateways e o desenvolvimento da DenysePlatform. Oferece comprovativos de operação, rastreio de energia verde, monitorização contínua e cibersegurança, melhorando as receitas das energias renováveis.  A tecnologia será testada em Portugal em três Hubs de Energia, avançando do TRL 4 para o 6.</t>
  </si>
  <si>
    <t>2024-03-01</t>
  </si>
  <si>
    <t>2026-03-01</t>
  </si>
  <si>
    <t>2027-10-01</t>
  </si>
  <si>
    <t>2025-01-01</t>
  </si>
  <si>
    <t>2027-12-31</t>
  </si>
  <si>
    <t>2025-03-31</t>
  </si>
  <si>
    <t>Norte;Alentejo</t>
  </si>
  <si>
    <t>2024-01-02</t>
  </si>
  <si>
    <t>MPr-2023-7</t>
  </si>
  <si>
    <t>2024-06-01</t>
  </si>
  <si>
    <t>2027-06-01</t>
  </si>
  <si>
    <t>COMPETE2030-FEDER-01205200</t>
  </si>
  <si>
    <t>UTIS - ULTIMATE TECHNOLOGY TO INDUSTRIAL SAVINGS, LDA</t>
  </si>
  <si>
    <t>Hidrogénio Sustentável - Processos alternativos de produção e avaliação</t>
  </si>
  <si>
    <t>O projeto SHAPPE inova ao explorar três métodos distintos de produção de hidrogénio: eletrólise PEM, Reformação com Vapor e Clivagem do Metano, usando matérias-primas inovadoras como madeira liquefeita. Destaca-se pela procura de eficiência energética superior e sustentabilidade, almejando a implementação em escala industrial com foco na redução de emissões de carbono.</t>
  </si>
  <si>
    <t>2024-08-01</t>
  </si>
  <si>
    <t>MPr-2023-9</t>
  </si>
  <si>
    <t>2026-09-30</t>
  </si>
  <si>
    <t>Centro;Alentejo;Norte</t>
  </si>
  <si>
    <t>2024-12-01</t>
  </si>
  <si>
    <t>2027-11-30</t>
  </si>
  <si>
    <t>COMPETE2030-FEDER-01204200</t>
  </si>
  <si>
    <t>uPGRADE-next - Protótipo miniaturizado para uma missão de avaliação do campo gravítico com recurso a meios distribuídos - engenharia dos payloads e software, testes, lançamento e operações</t>
  </si>
  <si>
    <t>O projeto destina-se à concretização da primeira missão gravimétrica jamais feita por um nano-satélite. O satélite está praticamente pronto, como resultado do projeto anterior uPGRADE (P2020, nº45927). Serão adicionados dois payloads (câmara de alta resolução e atuador não-explosivo, ambos em TRL6), e feita uma campanha de testes, seguida do lançamento e da operação durante 6 meses em órbita.</t>
  </si>
  <si>
    <t>2026-12-31</t>
  </si>
  <si>
    <t>2024-11-04</t>
  </si>
  <si>
    <t>2026-10-31</t>
  </si>
  <si>
    <t>COMPETE2030-FEDER-01203300</t>
  </si>
  <si>
    <t>PORTOCANNA, S.A.</t>
  </si>
  <si>
    <t>CANNVALUE - Valorização de Subprodutos do processo de extração de canabinoides e suas aplicações</t>
  </si>
  <si>
    <t>O projeto CANNVALUE visa valorizar a biomassa remanescente após  a extração de compostos bioativos da canábis para fins medicinais e industriais. Através de métodos inovadores, busca-se garantir produtos de alta qualidade e explora-se o potencial da biomassa da canábis medicinal para promover a saúde animal.</t>
  </si>
  <si>
    <t>2024-09-01</t>
  </si>
  <si>
    <t>2027-08-31</t>
  </si>
  <si>
    <t>2024-11-01</t>
  </si>
  <si>
    <t>2027-10-31</t>
  </si>
  <si>
    <t>COMPETE2030-FEDER-01200600</t>
  </si>
  <si>
    <t>OCEAN BLOSSOM - LDA</t>
  </si>
  <si>
    <t>Argamassas e Betões Sustentáveis com base em Tecnologias de Carbono</t>
  </si>
  <si>
    <t>O projeto "CATS" pretende dar uma resposta integrada aos principais desafios com que, atualmente, o setor da construção se depara, tendo como principal objetivo a criação de soluções construtivas ambientalmente sustentáveis, com uma Pegada de Carbono reduzida, cuja solução deve ser técnica e funcionalmente alinhada com os requisitos de aplicação em diferentes contextos de obra.</t>
  </si>
  <si>
    <t>2024-05-01</t>
  </si>
  <si>
    <t>2027-04-30</t>
  </si>
  <si>
    <t>2026-08-31</t>
  </si>
  <si>
    <t>COMPETE2030-FEDER-01199900</t>
  </si>
  <si>
    <t>MESOSYSTEM, S.A.</t>
  </si>
  <si>
    <t>Shrimp4NanoCosmetics - Novos Produtos Cosméticos de Base Nanotecnológica obtidos através de Tecnologias Avançadas de Extração e Valorização da Biomassa Marinha</t>
  </si>
  <si>
    <t>O Shrimp4NanoCosmetics visa desenvolver formulações cosméticas inovadoras, com ingredientes bio-based e de base nanotecnológica, com origem na valorização de biomassa marinha, nomeadamente através da valorização de resíduos de casca de camarão. O foco será desenvolvimento de processos de extração eficazes e ecológicos para obtenção de biocompostos e a sua adequação e integração em formulações cosméticas com propriedades diferenciadoras.</t>
  </si>
  <si>
    <t>2024-10-15</t>
  </si>
  <si>
    <t>2027-10-14</t>
  </si>
  <si>
    <t>Norte;Açores</t>
  </si>
  <si>
    <t>2025-01-02</t>
  </si>
  <si>
    <t>2027-01-01</t>
  </si>
  <si>
    <t>Centro;Alentejo</t>
  </si>
  <si>
    <t>2026-08-30</t>
  </si>
  <si>
    <t>COMPETE2030-FEDER-01195200</t>
  </si>
  <si>
    <t>AGRO-ON, UNIPESSOAL LDA</t>
  </si>
  <si>
    <t>XtremeGourmet 2.0</t>
  </si>
  <si>
    <t>O projeto XtremeGourmet 2.0 pretende adequar ao cultivo comercial, em sistemas sem solo, 3 novas plantas halófitas, estudar a substituição  do sódio por magnésio na solução de cultivo, aprofundar o conhecimento do potencial nutritivo, prolongar o período produtivo e a vida pós-colheita, assim como avaliar a qualidade organoléptica das novas plantas halófitas enquanto substitutos do sal na cozinha.</t>
  </si>
  <si>
    <t>2027-10-30</t>
  </si>
  <si>
    <t>2027-09-29</t>
  </si>
  <si>
    <t>COMPETE2030-FEDER-01193900</t>
  </si>
  <si>
    <t>AgeTech - Investigação de Novos Compostos para o Desenvolvimento Inovador de Produtos Cosméticos de AntiEnvelhecimento</t>
  </si>
  <si>
    <t>O projeto AgeTech tem como objetivo principal investigar e desenvolver novas formulações cosméticas baseadas em novos compostos ativos capazes de intervir diretamente nos mecanismos moleculares responsáveis pelo envelhecimento da pele, promovendo a sua saúde ao nível celular e melhorando o aspeto físico da mesma. O foco será a investigação e identificação de novos compostos farmacológicos e compostos marinhos, com propriedades antienvelhecimento.</t>
  </si>
  <si>
    <t>COMPETE2030-FEDER-01193100</t>
  </si>
  <si>
    <t>NECTON - COMPANHIA PORTUGUESA DE CULTURAS MARINHAS S.A.</t>
  </si>
  <si>
    <t>SHELLBLOOM – Desenvolvimento de novas dietas de microalgas para valorização de bivalves ao longo da cadeia de valor</t>
  </si>
  <si>
    <t>O SHELLBLOOM tem como objetivo desenvolver 4 novas dietas de microalgas promotoras de organismos saudáveis, com valor acrescentado para a aquacultura de espécies bivalves economicamente relevantes ao longo da cadeia de valor nomeadamente: NutriHealth (dieta de reprodutores), BabyDiet (dieta de larvas), PearlDiet (dieta para juvenis e acabamento de adultos) e DepuraShell (dieta para salas conexas e/ou depuração).</t>
  </si>
  <si>
    <t>COMPETE2030-FEDER-01193000</t>
  </si>
  <si>
    <t>GET EFFY - EFFICIENCY TECHNOLOGIES, LDA</t>
  </si>
  <si>
    <t>Solução de Gestão de Recusas e Devoluções de Pedidos de Comparticipação de Pagamento por Parte do Pagador</t>
  </si>
  <si>
    <t>É frequente uma seguradora de saúde recusar as devoluções de pedidos de comparticipação de pagamento (claim denials) apresentada por fornecedores de serviços, ou pelo paciente, por vários motivos (cobertura inadequada, procedimentos não autorizados, erros de codificação…). Pretende-se desenvolver uma solução integrada que permita gerir e otimizar estes processos, com recurso a técnicas avançadas de hiperautomação e IA generativa.</t>
  </si>
  <si>
    <t>2028-01-01</t>
  </si>
  <si>
    <t>COMPETE2030-FEDER-01191300</t>
  </si>
  <si>
    <t>SUBMERCI CONSTRUÇÃO E URBANIZAÇÕES LDA</t>
  </si>
  <si>
    <t xml:space="preserve">SustainAsphalt, Tecnologia asfáltica sustentável e inteligente. </t>
  </si>
  <si>
    <t>O SustainAsphalt tem como objetivo desenvolver um conceito inovador de mistura betuminosa para pavimentos de infraestruturas de transporte rodoviárias, criando um produto diferenciado produzido por um novo processo, que integra conceitos de sustentabilidade na cadeia de valor. Pretende estabelecer uma tecnologia competitiva que valoriza e reutiliza resíduos, numa ótica de economia circular.
É uma iniciativa conjunta: Submerci, ISEC, IST e CTCV.</t>
  </si>
  <si>
    <t>Alentejo;Norte</t>
  </si>
  <si>
    <t>2024-11-18</t>
  </si>
  <si>
    <t>2026-11-17</t>
  </si>
  <si>
    <t>2027-05-01</t>
  </si>
  <si>
    <t>MPr-2023-10</t>
  </si>
  <si>
    <t>MPr-2023-2</t>
  </si>
  <si>
    <t>2023-05-29</t>
  </si>
  <si>
    <t>2025-05-16</t>
  </si>
  <si>
    <t>MPr-2023-1</t>
  </si>
  <si>
    <t>2023-05-09</t>
  </si>
  <si>
    <t>2025-04-29</t>
  </si>
  <si>
    <t>2026-04-30</t>
  </si>
  <si>
    <t>2026-04-22</t>
  </si>
  <si>
    <t>2023-05-26</t>
  </si>
  <si>
    <t>2024-05-02</t>
  </si>
  <si>
    <t>2027-10-09</t>
  </si>
  <si>
    <t>COMPETE2030-FEDER-01178500</t>
  </si>
  <si>
    <t>HOSPITAL VETERINÁRIO DE S. BENTO LDA</t>
  </si>
  <si>
    <t>PetBionic - Desenvolvimento de Próteses Biónicas Sensorizadas com IA</t>
  </si>
  <si>
    <t>O PetBionic visa desenvolver uma nova geração de próteses biónicas padronizadas, escaláveis e comercializáveis, que apresentem uma capacidade de osteointegração otimizada por via da utilização de revestimentos com agentes terapêuticos, e integrem tecnologia de ponta, sendo enriquecidas com monitorização em tempo real, analisando dados através de inteligência artificial, para oferecer uma experiência sem precedentes em próteses instrumentadas.</t>
  </si>
  <si>
    <t>COMPETE2030-FEDER-01178100</t>
  </si>
  <si>
    <t>BATT2LIFE, LDA</t>
  </si>
  <si>
    <t>Desenvolvimento de sistemas de armazenamento de energia modulares e sistemas de descarrega total de baterias para reciclagem.</t>
  </si>
  <si>
    <t>O POWER-OFF visa desenvolver sistemas de armazenamento de energia modulares, via ecodesign, promovendo a reutilização de baterias para aplicações de 2ª vida, assim como sistemas de descarregamento de baterias para envio para reciclagem. Serão desenvolvidos sensores flexíveis para medição de parâmetros, assim como uma plataforma para diagnóstico e, através de algoritmos de machine learning, determinar o estado de saúde e a predição de falhas.</t>
  </si>
  <si>
    <t>Alentejo</t>
  </si>
  <si>
    <t>2025-02-01</t>
  </si>
  <si>
    <t>2028-01-31</t>
  </si>
  <si>
    <t>2026-06-01</t>
  </si>
  <si>
    <t>2026-07-31</t>
  </si>
  <si>
    <t>2024-11-02</t>
  </si>
  <si>
    <t>2026-11-01</t>
  </si>
  <si>
    <t>2023-09-04</t>
  </si>
  <si>
    <t>2025-02-28</t>
  </si>
  <si>
    <t>2022-12-11</t>
  </si>
  <si>
    <t>COMPETE2030-FEDER-00982800</t>
  </si>
  <si>
    <t>FEPSA - FELTROS PORTUGUESES S.A.</t>
  </si>
  <si>
    <t>Inovação disruptiva em feltro plano para segmentos premium a partir de fibras ultrafinas de pelos de animais</t>
  </si>
  <si>
    <t>O NEW[FF]EPSA objetiva o desenvolvimento de feltros planos, a partir de fibras de lã ultrafina – um (ambicionado) salto evolutivo do feltro para chapéus (estrutura cónica/tridimensional) para feltro plano customizado (estrutura bidimensional) que irá encetar um novo território de inovação em novos produtos dirigidos aos mercados-alvo de acessórios de moda, vestuário, decoração e calçado, onde a FEPSA atualmente não se posiciona.</t>
  </si>
  <si>
    <t>2024-04-02</t>
  </si>
  <si>
    <t>2026-03-31</t>
  </si>
  <si>
    <t>2024-11-15</t>
  </si>
  <si>
    <t>2027-11-13</t>
  </si>
  <si>
    <t>COMPETE2030-FEDER-00960500</t>
  </si>
  <si>
    <t>INDIE ENERGY, LDA</t>
  </si>
  <si>
    <t>Comercialização de Energia baseado em Peer-to-Peer trading</t>
  </si>
  <si>
    <t>O projeto visa desenvolver um EMS/cVPP disruptivo com algoritmos preditivos real-time e modelos de P2P trading para a gestão e controlo dos recursos energéticos descentralizados. O projeto contribuirá para uma gestão e distribuição da energia renovável mais eficiente, justa e acessível entre Comunidades Energéticas, disponibilizando serviços de sistema e flexibilidade ao SEN.</t>
  </si>
  <si>
    <t>2025-01-06</t>
  </si>
  <si>
    <t>2027-01-05</t>
  </si>
  <si>
    <t>COMPETE2030-2024-2</t>
  </si>
  <si>
    <t>2024-06-28</t>
  </si>
  <si>
    <t>COMPETE2030-2024-1</t>
  </si>
  <si>
    <t>2026-03-22</t>
  </si>
  <si>
    <t>2027-02-28</t>
  </si>
  <si>
    <t>COMPETE2030-FSE+-00627900</t>
  </si>
  <si>
    <t>POLOPIQUE - ACABAMENTOS TÊXTEIS, S.A.</t>
  </si>
  <si>
    <t>POLOPIQUE_ACABAMENTOS 2024 - SIQRH - Formação empresarial individual clusters</t>
  </si>
  <si>
    <t>Implementação de um Plano de Formação na Polopiqué Acabamentos considerando o diagnóstico de necessidades e os objetivos a alcançar, para a qualificação dos colaboradores em domínios essenciais para a competitividade da empresa. O Plano de Formação proposto engloba 10 cursos que se desdobram em 65 ações de formação e um volume de formação previsto de 32.293 horas e inclui 148 pessoas do total de 149 colaboradores, correspondendo a 99,3% do total.</t>
  </si>
  <si>
    <t>FSE+</t>
  </si>
  <si>
    <t>COMPETE2030-2023-4</t>
  </si>
  <si>
    <t>2024-06-03</t>
  </si>
  <si>
    <t>2026-05-25</t>
  </si>
  <si>
    <t>COMPETE2030-FSE+-00627700</t>
  </si>
  <si>
    <t>AMORIM CORK, S.A.</t>
  </si>
  <si>
    <t>Academia Amorim Cork - Inovação, Sustentabilidade 2025</t>
  </si>
  <si>
    <t>São 2 os objetivos macro a considerar neste projeto, perseguidos pelas AMORIM CORK:
Sustentabilidade: A AMORIM CORK tem como objetivo principal a sustentabilidade, tendo em consideração o manuseio do seu produto mais nobre, a cortiça, implicando critérios de condutas agrícolas sustentáveis, gestão responsável dos recursos naturais e redução do impacto ambiental, através do recurso a novas tecnologias visando racionalizar todo o processo de forma integrada.
Inovação e Qualidade: A Inovação e Qualidade, são fatores que integram o ADN da AMORIM CORK e que lhe tem permitido ter uma evolução diferenciadora a nível mundial, seja através do aprimoramento dos nossos produtos, com particular preocupação do aproveitamento da matéria prima que se revela exígua, seja introduzindo inovações tecnológicas ou processuais e garantindo altos padrões de qualidade, implicando pesquisa e desenvolvimento contínuos para aperfeiçoar produtos existentes ou a criação de novos produtos, como é o caso da rolha de cortiça técnica.</t>
  </si>
  <si>
    <t>COMPETE2030-FSE+-00627500</t>
  </si>
  <si>
    <t>LSM-SERVIÇOS E MANUTENÇÃO, LDA</t>
  </si>
  <si>
    <t>Qualificar a LSM!</t>
  </si>
  <si>
    <t>Com o projeto formativo, a LSM demonstra um compromisso de evolução contínua, pretendendo incrementar as qualificações específicas dos seus colaboradores em domínios críticos de competitividade, no âmbito da estratégia de inovação e modernização da empresa. Neste âmbito, a LSM vai capacitar e preparar os seus RH para acompanharem os processos de mudança; ultrapassar os desafios e abraçar as oportunidades emergentes.</t>
  </si>
  <si>
    <t>2025-01-13</t>
  </si>
  <si>
    <t>2027-01-04</t>
  </si>
  <si>
    <t>COMPETE2030-FSE+-00627300</t>
  </si>
  <si>
    <t>CONSTRUÇÕES - BAIRRO DO SOL LDA</t>
  </si>
  <si>
    <t>Qualificação CBS</t>
  </si>
  <si>
    <t>No âmbito de atuação da CBS a formação continua é de extrema importância permitindo atualizações constantes nas temáticas da área de atuação assim como ajuda a minimizar o risco de incidentes. Através do PF apresentado é pretende-se contribui para o desenvolvimento pessoal e profissional da equipa e da empresa. Com esta visão em mente e os objetivos em linha de fundo pretende-se dotar os RH de formação que permitirá a evolução que é pretendida.</t>
  </si>
  <si>
    <t>2026-06-02</t>
  </si>
  <si>
    <t>COMPETE2030-FSE+-00625400</t>
  </si>
  <si>
    <t>HENDO - COMÉRCIO DE AUTOMÓVEIS, S.A.</t>
  </si>
  <si>
    <t>SIQRH - Formação empresarial individual clusters</t>
  </si>
  <si>
    <t>A Hendo tem urgência na qualificação dos seus agentes, devido à modernização tecnológica na reparação e manutenção dos veículos. Prevê desenvolver formação para as equipas de gestão após venda e produtivos, para desenvolver técnicas de liderança e comunicação interna;comunicar e servir o cliente, com vista à satisfação/fidelização; utilização das tecnologias de comunicação digital e divulgação dos serviços;gestão da informação dos dados para tomadas de decisão mais rápidas e eficientes, assentes em dados concretos, reais e atualizados. A formação será promovida para a região norte do país, região esta, onde estão inseridas as instalações da empresa, nomeadamente, Paredes e Guimarães.</t>
  </si>
  <si>
    <t>2026-07-01</t>
  </si>
  <si>
    <t>COMPETE2030-2023-6</t>
  </si>
  <si>
    <t>2024-09-02</t>
  </si>
  <si>
    <t>2026-09-01</t>
  </si>
  <si>
    <t>2022-08-18</t>
  </si>
  <si>
    <t>2024-08-07</t>
  </si>
  <si>
    <t>2026-06-30</t>
  </si>
  <si>
    <t>COMPETE2030-FSE+-01196300</t>
  </si>
  <si>
    <t>SKILLSTECH II</t>
  </si>
  <si>
    <t>Projeto de qualificação do Cluster PRODUTECH, destina-se a 25 PME da fileira, é constituído por 6 áreas temáticas "Economia Digital, digitalização e Indústria 4.0", "Ferramentas de Gestão e Melhoria da Produtividade",  "Governança ambiental, social e corporativa (ESG)", "Internacionalização: vendas online, comunicação e marketing digital", "Inteligência artificial aplicável a várias áreas de negócio", e "Liderança e motivação de equipas", 21 cursos, 53 ações de formação, para o envolvimento de 795 formandos que corresponderão a 250 trabalhadores, 1325 horas de formação e um volume de 19875 horas de formação.</t>
  </si>
  <si>
    <t>2024-10-07</t>
  </si>
  <si>
    <t>2026-10-06</t>
  </si>
  <si>
    <t>2022-12-01</t>
  </si>
  <si>
    <t>COMPETE2030-FSE+-00622000</t>
  </si>
  <si>
    <t>TÍTULOS E RUBRICAS - UNIPESSOAL LDA</t>
  </si>
  <si>
    <t>TÍTULOS &amp; RÚBRICAS 2024 - SIQRH - Formação empresarial individual clusters</t>
  </si>
  <si>
    <t>Implementação de um Plano de Formação na Títulos &amp; Rúbricas, considerando o diagnóstico de necessidades e os objetivos a alcançar, para a qualificação dos colaboradores em domínios essenciais para a competitividade da empresa. O Plano de Formação proposto engloba 5 cursos que se desdobram em 37 ações de formação e um volume de formação previsto de 47.100 horas e inclui 210 pessoas do total de 215 colaboradores, correspondendo a 97,7% do total.</t>
  </si>
  <si>
    <t>2023-04-26</t>
  </si>
  <si>
    <t>2025-04-15</t>
  </si>
  <si>
    <t>COMPETE2030-FSE+-00621800</t>
  </si>
  <si>
    <t>TWINTEX II - INDÚSTRIA DE CONFECÇÕES, S.A.</t>
  </si>
  <si>
    <t>TWINTEX 2024 - SIQRH - Formação empresarial individual clusters</t>
  </si>
  <si>
    <t>Implementação de um Plano de Formação na empresa Twintex, considerando o diagnóstico de necessidades e os objetivos a alcançar, para a qualificação dos colaboradores em domínios essenciais para a competitividade da empresa. O Plano de Formação proposto engloba 12 cursos que se desdobram por 87 ações de formação, com um volume de formação previsto de 118.145 horas e inclui 285 pessoas do total de 299 colaboradores, correspondendo a 95,3% do total.</t>
  </si>
  <si>
    <t>2024-06-10</t>
  </si>
  <si>
    <t>COMPETE2030-FSE+-00620500</t>
  </si>
  <si>
    <t>JAPAUTOMOTIVE - COMÉRCIO DE AUTOMÓVEIS, S.A.</t>
  </si>
  <si>
    <t>A JAPAutomotive tem urgência na qualificação dos seus agentes, devido à modernização tecnológica na reparação e manutenção dos veículos. Prevê desenvolver formação para as equipas de gestão, vendas, após venda e produtivos, para desenvolver técnicas de liderança e comunicação interna;comunicar e servir o cliente, com vista à satisfação/fidelização;utilização das tecnologias de comunicação digital e divulgação dos serviços;gestão da informação.</t>
  </si>
  <si>
    <t>COMPETE2030-FSE+-00620300</t>
  </si>
  <si>
    <t>SPRAL-SOCIEDADE DE PRÉ-ESFORÇADOS DE AVEIRO, LDA</t>
  </si>
  <si>
    <t>O presente projeto visa incrementar a qualificação e a competitividade da empresa, de modo a potenciar o desenvolvimento de atividades produtivas suportadas em conhecimento e criatividade e com forte incorporação de valor acrescentado nacional.</t>
  </si>
  <si>
    <t>2026-02-20</t>
  </si>
  <si>
    <t>COMPETE2030-FSE+-00619400</t>
  </si>
  <si>
    <t>FSM-INDÚSTRIA DE CONFECÇÕES S.A.</t>
  </si>
  <si>
    <t>FSM 2024 - SIQRH - Formação empresarial individual clusters</t>
  </si>
  <si>
    <t>Implementação de um Plano de Formação na empresa FSM, considerando o diagnóstico de necessidades e os objetivos a alcançar, para a qualificação dos colaboradores em domínios essenciais para a competitividade da empresa. O Plano de Formação proposto engloba 29 cursos que se desdobram em 54 ações de formação e um volume de formação previsto de 52.613 horas e inclui 105 pessoas do total de 128 colaboradores, correspondendo a 82,0% do total.</t>
  </si>
  <si>
    <t>COMPETE2030-FSE+-00619200</t>
  </si>
  <si>
    <t>POLOPIQUE II - TECIDOS, S.A.</t>
  </si>
  <si>
    <t>POLOPIQUE_TECIDOS 2024 - SIQRH - Formação empresarial individual clusters</t>
  </si>
  <si>
    <t>Implementação de um Plano de Formação na Polopiqué Tecidos, considerando o diagnóstico de necessidades e os objetivos a alcançar, para a qualificação dos colaboradores em domínios essenciais para a competitividade da empresa. O Plano de Formação proposto engloba 16 cursos que se desdobram em 144 ações de formação e um volume de formação previsto de 90.308 horas e inclui 228 pessoas do total de 237 colaboradores, correspondendo a 96,2% do total.</t>
  </si>
  <si>
    <t>COMPETE2030-FSE+-00619100</t>
  </si>
  <si>
    <t>POLOPIQUE - COMÉRCIO E INDÚSTRIA DE CONFECÇÕES,S.A.</t>
  </si>
  <si>
    <t>POLOPIQUE_COMERCIO_INDÚSTRIA 2024 - SIQRH - Formação empresarial individual clusters</t>
  </si>
  <si>
    <t>Implementação de um Plano de Formação na Polopiqué Comércio Indústria e Confeções considerando o diagnóstico de necessidades e os objetivos, para qualificar os colaboradores em domínios essenciais para a competitividade da empresa. O Plano de Formação proposto engloba 9 cursos que se desdobram em 108 ações de formação e um volume de formação previsto de 49.317 horas e inclui 247 pessoas do total de 249 colaboradores, representando 99,2% do total.</t>
  </si>
  <si>
    <t>2022-07-06</t>
  </si>
  <si>
    <t>2024-06-25</t>
  </si>
  <si>
    <t>COMPETE2030-FSE+-00618800</t>
  </si>
  <si>
    <t>BECRI - MALHAS E CONFECÇÕES S.A.</t>
  </si>
  <si>
    <t>Becri 2024 - SIQRH - Formação empresarial individual clusters</t>
  </si>
  <si>
    <t>Implementação de um Plano de Formação na Becri, considerando o diagnóstico de necessidades e os objetivos a alcançar, para a qualificação dos colaboradores em domínios essenciais para a competitividade da empresa. O Plano de Formação proposto engloba 13 cursos que se desdobram em 31 ações de formação e um volume de formação previsto de 32.940 horas e inclui 211 pessoas do total de 214 colaboradores, correspondendo a 98,6% do total.</t>
  </si>
  <si>
    <t>COMPETE2030-FSE+-00616000</t>
  </si>
  <si>
    <t>ARESTALFER, S.A.</t>
  </si>
  <si>
    <t>ARESTALFER-Skills</t>
  </si>
  <si>
    <t>Ambiciona-se que o programa formativo encoraje a adopção de práticas de gestão avançadas e métodos operacionais de vanguarda, assegurando a plena integração dos colaboradores nos recursos disponibilizados. Este programa tem como meta dotar os participantes de competências altamente especializadas em áreas que são críticas para impulsionar a inovação e facilitar o expansão global da empresa.</t>
  </si>
  <si>
    <t>2024-11-06</t>
  </si>
  <si>
    <t>2026-10-23</t>
  </si>
  <si>
    <t>COMPETE2030-FSE+-00614800</t>
  </si>
  <si>
    <t>PROCALÇADO - PRODUTORA DE COMPONENTES PARA CALÇADO S.A.</t>
  </si>
  <si>
    <t>Projeto Capacitação - Procalçado</t>
  </si>
  <si>
    <t>O projeto visa a capacitação dos recursos humanos da PROCALÇADO para uma resposta mais consentânea com os desafios do reforço da sua base produtiva no que respeita à inovação, Produtividade, Flexibilidade, Qualidade para atingir nichos de alto valor acrescentado, transição digital (i4.0), envolvendo um significante número de colaboradores num total de 5480 horas de formação e 283 formandos.</t>
  </si>
  <si>
    <t>2024-03-04</t>
  </si>
  <si>
    <t>2025-07-31</t>
  </si>
  <si>
    <t>COMPETE2030-FSE+-00614400</t>
  </si>
  <si>
    <t>MULTIMOTO - MOTOR PORTUGAL, S.A.</t>
  </si>
  <si>
    <t>Projeto de formação individual, para os anos de 2024 a 2026, direcionado para 93 colaboradores da MULTIMOTO – MOTOR PORTUGAL, SA, localizada na região Norte, distribuídas por 46 ações, totalizando 308h de formação, num volume total de 16 496h.</t>
  </si>
  <si>
    <t>2024-10-24</t>
  </si>
  <si>
    <t>COMPETE2030-FSE+-00612900</t>
  </si>
  <si>
    <t>POLITÉRMICA ENGENHARIA, LDA</t>
  </si>
  <si>
    <t xml:space="preserve">POLITÉRMICA - ClusterUpSkill
</t>
  </si>
  <si>
    <t>O programa de formação visa incentivar a adoção de estratégias de gestão de elevada qualidade e de processos operacionais de vanguarda, garantindo a perfeita sincronização entre os colaboradores e os recursos disponibilizados. O seu principal objetivo é dotar os participantes de competências altamente especializadas em domínios críticos, essenciais para impulsionar significativamente a inovação e fortalecer a capacidade de internacionalização da empresa.</t>
  </si>
  <si>
    <t>2024-05-14</t>
  </si>
  <si>
    <t>2023-04-10</t>
  </si>
  <si>
    <t>COMPETE2030-FSE+-00612800</t>
  </si>
  <si>
    <t>SERRATEC, PRODUÇÃO DE COMPONENTES INDUSTRIAIS, S.A.</t>
  </si>
  <si>
    <t>SIQRH - SERRATEC</t>
  </si>
  <si>
    <t>O plano de formação apresentado, visa elevar a inovação e a competitividade da SERRATEC através do aumento de competências técnicas e pessoais dos colaboradores, para a melhoria das capacidades de gestão e aumento da produtividade.</t>
  </si>
  <si>
    <t>COMPETE2030-FSE+-00612600</t>
  </si>
  <si>
    <t>JOSE MARIA PEREIRA PONTES LDA</t>
  </si>
  <si>
    <t>Capacitação para o Futuro</t>
  </si>
  <si>
    <t>O plano de formação proposto foi criado com o objetivo de aperfeiçoar as competências, otimizar o desempenho organizacional e aumentar a produtividade dos colaboradores da empresa. Esse desenvolvimento é fundamentado através de uma análise criteriosa das necessidades de formação, alinhada aos objetivos delineados na estratégia de inovação da organização.</t>
  </si>
  <si>
    <t>2022-07-29</t>
  </si>
  <si>
    <t>2024-07-19</t>
  </si>
  <si>
    <t>COMPETE2030-FSE+-00612400</t>
  </si>
  <si>
    <t>MEPHISTO PORTUGUESA-FÁBRICA DE CALÇADO, LDA</t>
  </si>
  <si>
    <t>Projeto de Capitação -  Mephisto</t>
  </si>
  <si>
    <t>O projeto visa a capacitação dos recursos humanos da MEPHISTO para uma resposta mais consentânea com os desafios da digitalização, diferenciação do produto e desenvolvimento ágil e sustentável, envolvendo todos os seus colaboradores num total de 11.880 horas de volume de formação.</t>
  </si>
  <si>
    <t>2022-09-10</t>
  </si>
  <si>
    <t>2024-08-31</t>
  </si>
  <si>
    <t>COMPETE2030-FSE+-00612200</t>
  </si>
  <si>
    <t>MANUFACTURAS SANTOS S.A.</t>
  </si>
  <si>
    <t>Santos - Innova</t>
  </si>
  <si>
    <t>O objetivo deste programa de formação é estimular a implementação de práticas de gestão avançadas e processos operacionais inovadores, assegurando uma integração total dos colaboradores com os recursos que lhes são disponibilizados. Este processo pretende culminar na sua especialização em áreas estratégicas, fundamentais para a política de inovação e o desenvolvimento global da empresa.</t>
  </si>
  <si>
    <t>COMPETE2030-FSE+-00612100</t>
  </si>
  <si>
    <t>COBELBA - SOCIEDADE DE CONSTRUÇÃO CIVIL S.A.</t>
  </si>
  <si>
    <t>Formação para o aumento de competências dos trabalhadores da Cobelba para a inovação e modernização</t>
  </si>
  <si>
    <t>A Cobelba, hoje reconhecida como uma empresa de referência no mercado da construção, conta com um vasto portfólio de obras nos mais diversos setores. Um caminho sólido que aliado ao seu crescimento, permitiu o desenvolvimento e qualificação de todos os recursos humanos, base para o sucesso da empresa. Neste sentido, com esta candidatura a Cobelba vai ministrar 17 cursos a 216 formandos, num total de 350h e um volume de 4966.</t>
  </si>
  <si>
    <t>2024-07-08</t>
  </si>
  <si>
    <t>COMPETE2030-FSE+-00611600</t>
  </si>
  <si>
    <t>J MOREIRA SA</t>
  </si>
  <si>
    <t xml:space="preserve">	FELMINI + QUALIFICADA</t>
  </si>
  <si>
    <t>A J. MOREIRA pretende, com o presente projeto, implementar um plano de formação interno, que visa a promoção das qualificações e desenvolvimento de competências específicas dos seus colaboradores, tão essenciais para o reforço da competitividade empresarial da empresa e caminhar a par dos objetivos do Cluster de Competitividade do Calçado e Moda.</t>
  </si>
  <si>
    <t>2026-01-31</t>
  </si>
  <si>
    <t>COMPETE2030-FSE+-00610500</t>
  </si>
  <si>
    <t>ECOREDE - ENGENHARIA E SERVIÇOS, S.A.</t>
  </si>
  <si>
    <t>Promoção de Competências nos ativos da Ecorede</t>
  </si>
  <si>
    <t>A Ecorede pretende promover as competências profissionais dos seus trabalhadores contribuindo assim para o aumento da qualificação interna da empresa, permitindo o aumento e crescimento da mesma, tornando-a mais competitiva, sustentável e rentável.</t>
  </si>
  <si>
    <t>2024-11-25</t>
  </si>
  <si>
    <t>2026-11-16</t>
  </si>
  <si>
    <t>COMPETE2030-FSE+-00610200</t>
  </si>
  <si>
    <t>TÊXTEIS LEIPER LDA</t>
  </si>
  <si>
    <t>Qualificar Leiper</t>
  </si>
  <si>
    <t>Para a Leiper a formação contínua caraterizada pela diversificação de competências, criatividade e liberdade de pensamento, contribui para o desenvolvimento pessoal e profissional da equipa e da empresa no seu todo. Com esta visão em mente e os objetivos em linha de fundo, queremos dar aos colaboradores a hipótese de uma formação que permitirá continuar a enfrentar os desafios com que a indústria têxtil se depara diariamente.</t>
  </si>
  <si>
    <t>COMPETE2030-FSE+-00608000</t>
  </si>
  <si>
    <t>CLEAN BREEZE ENGENHARIA E SERVIÇOS LDA</t>
  </si>
  <si>
    <t xml:space="preserve">CLEANBREEZE - Innovate
</t>
  </si>
  <si>
    <t>Este programa de formação está estruturado para promover a implementação de estratégias de gestão de excelência e métodos operacionais inovadores, garantindo uma integração total dos colaboradores com os recursos disponíveis. Visa primariamente equipar os formandos com competências profundamente especializadas em áreas chave, vitais para catalisar a inovação e ampliar robustamente a presença internacional da empresa.</t>
  </si>
  <si>
    <t>2022-07-18</t>
  </si>
  <si>
    <t>COMPETE2030-FSE+-00607900</t>
  </si>
  <si>
    <t>RECUTEX - RECUPERADOS TÊXTEIS, LIMITADA</t>
  </si>
  <si>
    <t>Capacitar os colaboradores da RECUTEX</t>
  </si>
  <si>
    <t>Este projeto é fundamental pois complementa o investimento da empresa num software para monitorar e gerir os stocks de matérias-primas programar a produção e otimizar os processos. A formação complementa o investimento pois visa capacitar os colaboradores para utilizar nova ferramenta de gestão da produção visando melhorar as habilidades e conhecimentos na área, aumentar a eficiência operacional e garantir a qualidade dos produtos fabricados.</t>
  </si>
  <si>
    <t>2022-06-09</t>
  </si>
  <si>
    <t>COMPETE2030-FSE+-00607800</t>
  </si>
  <si>
    <t>MEHLER ENGINEERED PRODUCTS PORTUGAL, LDA</t>
  </si>
  <si>
    <t>Acelerar a Qualificação Profissional &amp; Competitividade</t>
  </si>
  <si>
    <t>A candidatura, APQ&amp;C, está estruturada com vista a melhorar competências para a inovação internacionalização e competitividade. As ações formativas, foram concebidas através do levantamento de necessidades, com vista aos objetivos e indicadores de referência económicos, ambientais, sociais, bem como, os contributos para as mudanças na gestão dos processos, e dos comportamentos dos trabalhadores, na gestão da inovação e da sustentabilidade.</t>
  </si>
  <si>
    <t>2024-03-11</t>
  </si>
  <si>
    <t>2026-03-02</t>
  </si>
  <si>
    <t>COMPETE2030-FSE+-00606400</t>
  </si>
  <si>
    <t>RAMALHOS S.A.</t>
  </si>
  <si>
    <t>Ramalhos - Master Training</t>
  </si>
  <si>
    <t>Pretende-se que o plano de formação conduza à introdução de novas metodologias de gestão e de trabalho através da total adequação dos colaboradores aos meios disponibilizados, efetivando-se a sua qualificação específica em domínios relevantes para a estratégia de inovação e internacionalização.</t>
  </si>
  <si>
    <t>2024-12-02</t>
  </si>
  <si>
    <t>2026-11-18</t>
  </si>
  <si>
    <t>COMPETE2030-FSE+-00604700</t>
  </si>
  <si>
    <t>FIAVIT-FIAÇÃO DA VITÓRIA, LIMITADA</t>
  </si>
  <si>
    <t>Capacitar os colaboradores da FIAVIT</t>
  </si>
  <si>
    <t>COMPETE2030-2024-3</t>
  </si>
  <si>
    <t>COMPETE2030-FSE+-00601200</t>
  </si>
  <si>
    <t>GARSTEEL - CONSTRUÇÕES METÁLICAS LDA</t>
  </si>
  <si>
    <t>RH Made to last</t>
  </si>
  <si>
    <t>Os contextos de trabalho exigem cada vez mais um conjunto de características técnicas e sociais inovadoras e maleáveis. Nesse sentido a Garsteel pretende dotar os seus RH com essas competências indo ao encontro das suas necessidades enquanto empregador e enquanto ator na sociedade atual, permitindo contribuir quer para o desenvolvimento empresarial quer para o equilíbrio social.</t>
  </si>
  <si>
    <t>2024-06-12</t>
  </si>
  <si>
    <t>COMPETE2030-FSE+-00601000</t>
  </si>
  <si>
    <t>PONTOS SUPREMOS, CONFEÇÃO DE VESTUÁRIO E BORDADOS, UNIPESSOAL LDA</t>
  </si>
  <si>
    <t>Rumo à qualificação Supremos</t>
  </si>
  <si>
    <t>A visão da Pontos Supremos passa pela necessidade continua d investir na evolução do setor e tal só será possível através da formação do capital humano, dando competências para atingir 1posição competitiva. O desafio é global, a export. obriga a respostas rápidas e adoção imediata d soluções. Desta forma revela-se impreterível a qualificação dos RH com fluida transferência dos conhecimentos adquiridos em contexto de trabalho para o dia-a-dia.</t>
  </si>
  <si>
    <t>2022-08-22</t>
  </si>
  <si>
    <t>2024-08-10</t>
  </si>
  <si>
    <t>COMPETE2030-FSE+-00600100</t>
  </si>
  <si>
    <t>AMISHOES - CALÇADOS LDA</t>
  </si>
  <si>
    <t>Amishoes RH</t>
  </si>
  <si>
    <t>A AMISHOES pretende assim formar os RH, munindo-os das competências necessárias para que se tornem num ativo estratégico para a inovação e a internacionalização, em linha com os seus objetivos e investimentos preconizados no âmbito do processo de alteração do perfil produtivo que se pretende encetar.</t>
  </si>
  <si>
    <t>2024-06-04</t>
  </si>
  <si>
    <t>2026-05-26</t>
  </si>
  <si>
    <t>COMPETE2030-FSE+-00599900</t>
  </si>
  <si>
    <t>ANTÓNIO PEREIRA - FÁBRICA DE TECIDOS DE SEDA E ALGODÃO, UNIPESSOAL LDA</t>
  </si>
  <si>
    <t>Qualificar a Apertex!</t>
  </si>
  <si>
    <t>Com o projeto formativo, a APERTEX pretende fomentar um ambiente de aprendizagem contínuo que estimule o crescimento pessoal e profissional dos seus colaboradores. O plano formativo irá incidir em áreas críticas da empresa e apoiar na implementação de novos métodos e processos organizacionais e tecnológicos e contribuir para a contínua adaptação dos trabalhadores aos processos de mudança da empresa com vista ao seu crescimento.</t>
  </si>
  <si>
    <t>2026-06-03</t>
  </si>
  <si>
    <t>COMPETE2030-FSE+-00599800</t>
  </si>
  <si>
    <t>ARCOS &amp; FARIA LDA</t>
  </si>
  <si>
    <t>Confecionando o Amanhã</t>
  </si>
  <si>
    <t>Resumindo, a Arcos &amp; Faria está empenhada em promover uma evolução significativa na sua dinâmica organizacional, reconhecendo a importância de investir no desenvolvimento contínuo de seus colaboradores. As necessidades formativas identificadas não apenas visam consolidar os êxitos do passado, mas também incorporar uma visão abrangente de forma a impulsionar a empresa a patamares ainda mais elevados de sucesso e competitividade.</t>
  </si>
  <si>
    <t>COMPETE2030-FSE+-00596300</t>
  </si>
  <si>
    <t>MASALVES - CALÇADO, UNIPESSOAL LDA</t>
  </si>
  <si>
    <t>Aposta decisiva na inovação de competências e conhecimentos potenciadores de ganhos de competitividade geral da organização</t>
  </si>
  <si>
    <t>Implementação de Plano de formação que sustente a estratégia de acréscimo de competências internas que potenciem a inovação, digitalização, crescimento, internacionalização e competitividade geral da empresa.</t>
  </si>
  <si>
    <t>2023-11-01</t>
  </si>
  <si>
    <t>2025-10-20</t>
  </si>
  <si>
    <t>2022-11-01</t>
  </si>
  <si>
    <t>2024-10-31</t>
  </si>
  <si>
    <t>2023-11-02</t>
  </si>
  <si>
    <t>2025-10-31</t>
  </si>
  <si>
    <t>COMPETE2030-FEDER-00589800</t>
  </si>
  <si>
    <t>NAUTILUS, S.A.</t>
  </si>
  <si>
    <t>BornRecycled: Novos paradigmas de produtos e modelos de negócio enquadrados nos desafios da Transição Climática</t>
  </si>
  <si>
    <t>BornRecycled propõem o desenvolvimento de novas matérias-primas, ambientalmente mais sustentáveis, a serem empregues em novos produtos de mobiliário escolar, conceptualizados e produzidos a partir de abordagens circulares. Visa ainda o desenvolvimento de um novo modelo de negócio, baseado no conceito PaaS (Product-as-a-Service), que promova a criação de valor pela extensão da vida útil dos produtos e sua gestão integrada 'cradle-to-grave'.</t>
  </si>
  <si>
    <t>2023-10-01</t>
  </si>
  <si>
    <t>2025-09-30</t>
  </si>
  <si>
    <t>2023-10-17</t>
  </si>
  <si>
    <t>2022-10-11</t>
  </si>
  <si>
    <t>COMPETE2030-FEDER-00588900</t>
  </si>
  <si>
    <t>WAVECOM - SOLUÇÕES RÁDIO S.A.</t>
  </si>
  <si>
    <t>FlexTrace – Rastreabilidade Industrial com RTLS</t>
  </si>
  <si>
    <t>O FlexTrace obterá um produto modular para carrinhos de transporte utilizados na produção por lotes, composto por: tag para geolocalização (indoor e outdoor), luz para facilitar a procura (pick-to-light) e ePaper para mostrar a informação. A plataforma será apoiada em standards (e.g. omlox), permitindo outras integrações e flexibilidade para diferentes casos de uso, e dispor analítica adaptável a cada negócio para apoio à decisão.</t>
  </si>
  <si>
    <t>COMPETE2030-FSE+-00588600</t>
  </si>
  <si>
    <t>HERCULANO-ALFAIAS AGRICOLAS S.A.</t>
  </si>
  <si>
    <t>Formação Profissional para o Reforço da Competitividade Empresarial</t>
  </si>
  <si>
    <t>O plano de formação da empresa HERCULANO – ALFAIAS AGRÍCOLAS, S.A. foi elaborado no âmbito do AAC COMPETE2030-2023-4 SIQRH–Formação empresarial individual clusters e objetiva capacitar e atualizar as competências técnico profissionais, comportamentais e gestionárias dos trabalhadores em áreas temáticas críticas, promovendo a reorganização/renovação/adaptação e melhoria das capacidades de gestão, e-skills, upskilling e reskilling.</t>
  </si>
  <si>
    <t>2022-06-15</t>
  </si>
  <si>
    <t>2024-06-05</t>
  </si>
  <si>
    <t>COMPETE2030-FEDER-00587700</t>
  </si>
  <si>
    <t>SEARCH4FUN - LDA</t>
  </si>
  <si>
    <t>RPA - Desenvolvimento de Raquete de Padel Avançada</t>
  </si>
  <si>
    <t>O RPA tem como objetivo o estudo, desenvolvimento e validação de uma nova raquete de padel, sustentável, totalmente regenerativa ou reciclável, que ofereça maior controle, velocidade e precisão nos movimentos.</t>
  </si>
  <si>
    <t>2026-12-01</t>
  </si>
  <si>
    <t>COMPETE2030-FSE+-00587600</t>
  </si>
  <si>
    <t>INARBEL - INDÚSTRIA DE MALHAS E CONFECÇÕES S.A.</t>
  </si>
  <si>
    <t>Formação empresarial individual - Clusters</t>
  </si>
  <si>
    <t>A empresa com este projeto pretende criar uma mudança no comportamento dos trabalhadores não só ao nível da comunicação como também na execução dos processos produtivos da empresa com impacto na forma e na valorização da aprendizagem, o saber agir nos contextos específicos de trabalho e o desenvolvimento da autonomia individual e das capacidades de comunicação de cada um dos trabalhadores.</t>
  </si>
  <si>
    <t>2026-12-18</t>
  </si>
  <si>
    <t>2023-04-19</t>
  </si>
  <si>
    <t>2025-04-18</t>
  </si>
  <si>
    <t>2025-10-16</t>
  </si>
  <si>
    <t>2022-10-31</t>
  </si>
  <si>
    <t>COMPETE2030-FEDER-00018400</t>
  </si>
  <si>
    <t>NAUTILUS – Industrialização do Clasroom 4.0 e Digital Lab</t>
  </si>
  <si>
    <t>O projeto NAUTILUS – Industrialização do Classroom 4.0 e Digital Lab visa o reforço da capacidade de produção da empresa, alicerçado na melhoria dos processos de produção que, simultaneamente, permitirão a industrialização dos produtos inovadores resultantes dos dois projetos de I&amp;D, a melhoria da pegada ambiental da empresa, através da redução do consumo de energia, e o reforço da I4.0 dentro da empresa.</t>
  </si>
  <si>
    <t>2022-07-14</t>
  </si>
  <si>
    <t>2024-07-04</t>
  </si>
  <si>
    <t>2024-11-30</t>
  </si>
  <si>
    <t>2022-11-15</t>
  </si>
  <si>
    <t>2024-11-14</t>
  </si>
  <si>
    <t>2025-11-01</t>
  </si>
  <si>
    <t>2023-12-01</t>
  </si>
  <si>
    <t>2025-11-30</t>
  </si>
  <si>
    <t>2023-08-01</t>
  </si>
  <si>
    <t>2026-04-02</t>
  </si>
  <si>
    <t>2022-09-01</t>
  </si>
  <si>
    <t>2022-10-24</t>
  </si>
  <si>
    <t>2024-10-23</t>
  </si>
  <si>
    <t>COMPETE2030-FSE+-00579700</t>
  </si>
  <si>
    <t>RITEDU - CONFEÇÃO E COMÉRCIO DE VESTUÁRIO, UNIPESSOAL LDA</t>
  </si>
  <si>
    <t>RITEDU - Formação empresarial em áreas-chave</t>
  </si>
  <si>
    <t>Qualificação específica dos RH da RITEDU em linha com a estratégia de inovação e internacionalização, associada ao aumento de competências nas áreas-chave Inovação Produtiva, Governança ambiental, Liderança e motivação de equipas, Internacionalização, e Economia digital, digitalização e Indústria 4.0, com vista à reorganização e melhoria das capacidades de gestão e, reforçando a sua competitividade e encetando processos de mudança.</t>
  </si>
  <si>
    <t>2024-07-22</t>
  </si>
  <si>
    <t>2026-07-13</t>
  </si>
  <si>
    <t>2027-07-31</t>
  </si>
  <si>
    <t>COMPETE2030-FSE+-00576400</t>
  </si>
  <si>
    <t>FRANCISCO VAZ DA COSTA MARQUES, FILHOS &amp; CA S.A.</t>
  </si>
  <si>
    <t>Francisco Vaz da Costa Marques - Formação empresarial em áreas-chave</t>
  </si>
  <si>
    <t>Qualificação específica dos RH da VdC em linha com a estratégia de inovação e internacionalização, associada ao aumento de competências nas áreas-chave Internacionalização, Liderança e motivação de equipas, Governança ambiental, Inovação Produtiva e Economia digital, digitalização e Indústria 4.0, com vista à reorganização e melhoria das capacidades de gestão e, reforçando a sua competitividade e encetando processos de mudança.</t>
  </si>
  <si>
    <t>2023-12-04</t>
  </si>
  <si>
    <t>2022-11-23</t>
  </si>
  <si>
    <t>COMPETE2030-FSE+-00574400</t>
  </si>
  <si>
    <t>F MARTINS SHIRT FACTORY, UNIPESSOAL LDA</t>
  </si>
  <si>
    <t>F.MARTINS - Formação empresarial em áreas-chave</t>
  </si>
  <si>
    <t>Qualificação específica dos RH da F.MARTINS em linha com a estratégia de inovação e internacionalização, ligada ao aumento de competências nas áreas-chave Inovação produtiva, Governança ambiental, social e corporativa, Ferramentas de trabalho colaborativo, Aperfeiçoamento de competências, Economia digital, visando à reorganização e melhoria das capacidades de gestão, reforçando a competitividade e encetando processos de mudança.</t>
  </si>
  <si>
    <t>2025-03-03</t>
  </si>
  <si>
    <t>2027-02-22</t>
  </si>
  <si>
    <t>2024-01-29</t>
  </si>
  <si>
    <t>2026-01-19</t>
  </si>
  <si>
    <t>COMPETE2030-FSE+-00573600</t>
  </si>
  <si>
    <t>RICARDO &amp; JOÃO - CALÇADOS, LDA</t>
  </si>
  <si>
    <t>Cluster Excelência em Ação</t>
  </si>
  <si>
    <t>O presente projeto tem como o objetivo a formação dos colaboradores da Ricardo &amp; João em prol da sustentabilidade, inovação e transição digital, através da aprendizagem de instrumentos e métodos de gestão e organização, aumentando a sua competitividade no mercado.</t>
  </si>
  <si>
    <t>2024-03-28</t>
  </si>
  <si>
    <t>2026-03-19</t>
  </si>
  <si>
    <t>2023-03-06</t>
  </si>
  <si>
    <t>2024-02-01</t>
  </si>
  <si>
    <t>2027-01-31</t>
  </si>
  <si>
    <t>COMPETE2030-FSE+-00569800</t>
  </si>
  <si>
    <t>STRELLSON PORTUGUESA - INDÚSTRIAS DE CONFECÇÃO LDA</t>
  </si>
  <si>
    <t xml:space="preserve">Plano de Formação da Strellson </t>
  </si>
  <si>
    <t>O Plano de Formação da Strellson inclui 18 cursos e 204 colaboradores da empresa. Incide sobre 5 áreas: Economia Circular, Sustentabilidade e Ambiente; Aperfeiçoamento de competências técnicas críticas para o negócio; Ferramentas de trabalho colaborativo, processos de produção e gestão da cadeia de abastecimento ágil e eficiente; Fabrico de Produtos Sustentáveis de elevado valor acrescentado; Ferramentas de gestão e de melhoria da produtividade.</t>
  </si>
  <si>
    <t>COMPETE2030-FSE+-00569100</t>
  </si>
  <si>
    <t>ADALBERTO TEXTILE SOLUTIONS, S.A.</t>
  </si>
  <si>
    <t>ADALBERTO 2024 - SIQRH - Formação empresarial individual clusters</t>
  </si>
  <si>
    <t>Implementação de um Plano de Formação na empresa Adalberto, considerando o diagnóstico de necessidades e os objetivos a alcançar, para a qualificação dos colaboradores em domínios essenciais para a competitividade da empresa. O Plano de Formação proposto engloba 13 cursos que se desdobram em 48 ações de formação e um volume de formação previsto de 34.293 horas e inclui 276 pessoas do total de 282 colaboradores, correspondendo a 97,9% do total.</t>
  </si>
  <si>
    <t>COMPETE2030-FSE+-00568400</t>
  </si>
  <si>
    <t>RILER-INDÚSTRIA TÊXTIL,S.A.</t>
  </si>
  <si>
    <t>Valorização dos recursos humanos e progresso da RILER.</t>
  </si>
  <si>
    <t>Qualificação dos recursos humanos da RILER, com vista à inovação e competitividade da empresa, com impacto na dinâmica do próprio Cluster Têxtil, Tecnologia e Moda.</t>
  </si>
  <si>
    <t>2026-06-24</t>
  </si>
  <si>
    <t>COMPETE2030-FSE+-00567100</t>
  </si>
  <si>
    <t>COVIPOR - COMPANHIA VIDREIRA DO PORTO, LDA</t>
  </si>
  <si>
    <t>SIQRH - COVIPOR</t>
  </si>
  <si>
    <t>Com base na sua estratégia e nos investimentos realizados, a COVIPOR pretende com o projeto de formação, fomentar a capacidade de adaptação a mercados cada vez mais concorrências, reforçando a formação dos colaboradores na melhoria das capacidades produtivas e de gestão, apostando numa estratégia integrada de inovação para a competitividade e internacionalização da empresa.</t>
  </si>
  <si>
    <t>COMPETE2030-FSE+-00566500</t>
  </si>
  <si>
    <t>SOMALIA SOC MALHAS LDA</t>
  </si>
  <si>
    <t>Visão Têxtil: Desenvolvendo Competências para a Excelência</t>
  </si>
  <si>
    <t>O presente projeto tem como objetivo aumentar as qualificações dos colaboradores da SOMÁLIA em domínios relevantes para a estratégia de inovação, internacionalização, sustentabilidade e transição digital, para a reorganização e melhoria das capacidades de gestão, reforçando a sua produtividade e sua competitividade no mercado global.</t>
  </si>
  <si>
    <t>2024-04-03</t>
  </si>
  <si>
    <t>2026-03-24</t>
  </si>
  <si>
    <t>COMPETE2030-FSE+-00566400</t>
  </si>
  <si>
    <t>CONSTRUÇÕES CORTE RECTO - ENGENHARIA &amp; CONSTRUÇÃO, S.A.</t>
  </si>
  <si>
    <t>CCR- A qualificar para construir conhecimento!</t>
  </si>
  <si>
    <t>Esta candidatura encerra a vontade da empresa para o aumento das competências técnicas da sua equipa, por considerar os RH um pilar na evolução da empresa. O enfoque do plano previsto assenta na aquisição de novo conhecimento associado à evolução das novas tecnologias,novas tendências de inovação,sustentabilidade ambiental,bem estar social e ambiente de trabalho saudável para a melhoria contínua e competitiva da empresa nos mercados e setor.</t>
  </si>
  <si>
    <t>COMPETE2030-FSE+-00564900</t>
  </si>
  <si>
    <t>ARMIPEX - PRODUTORES AGENTES E REPRESENTAÇÕES DE CALÇADO, LDA</t>
  </si>
  <si>
    <t>Valorização dos recursos humanos e progresso da Armipex.</t>
  </si>
  <si>
    <t>Qualificação dos recursos humanos da ARMIPEX, com vista à inovação e competitividade da empresa, com impacto na dinâmica do próprio Cluster do Calçado e Moda.</t>
  </si>
  <si>
    <t>COMPETE2030-FSE+-00564000</t>
  </si>
  <si>
    <t>ETEVIMOL-EMPRESA TEXTIL DE VILAR DO MONTE LDA</t>
  </si>
  <si>
    <t>Etevimol– A qualificar para reforçar a competividade empresarial!</t>
  </si>
  <si>
    <t>COMPETE2030-FSE+-00563600</t>
  </si>
  <si>
    <t>PLASTAZE - PLÁSTICOS DE AZEMÉIS S.A.</t>
  </si>
  <si>
    <t>SU2D | Upskilling2Digital (Plastaze)</t>
  </si>
  <si>
    <t>O plano de formação prevê a realização de 23 cursos de formação, adaptados às necessidades especificas de cada grupo funcional, que incidirão sobre 3 áreas temáticas, “Economia digital, digitalização e Indústria 4.0”, “Ferramentas de gestão e de melhoria da produtividade” e “Ambiente de trabalho eficiente e seguro”, abrangendo um total de 394 colaboradores da Empresa.</t>
  </si>
  <si>
    <t>COMPETE2030-FSE+-00563400</t>
  </si>
  <si>
    <t>INPLAS-INDUSTRIAS DE PLASTICOS, S.A.</t>
  </si>
  <si>
    <t>SU2D | Upskilling2Digital (Inplas)</t>
  </si>
  <si>
    <t>O plano de formação prevê a realização de 23 cursos de formação, adaptados às necessidades especificas de cada grupo funcional, que incidirão sobre 3 áreas temáticas, “Economia digital, digitalização e Indústria 4.0”, “Ferramentas de gestão e de melhoria da produtividade” e “Ambiente de trabalho eficiente e seguro”, abrangendo um total de 341 colaboradores da Empresa.</t>
  </si>
  <si>
    <t>COMPETE2030-FSE+-00563000</t>
  </si>
  <si>
    <t>MOISES PINTO CARVALHO E FILHOS LDA</t>
  </si>
  <si>
    <t>MOISES PINTO DE CARVALHO &amp; FILHOS, uma equipa comprometida com o SUCESSO!!</t>
  </si>
  <si>
    <t>O projeto de formação da SOUTO, resulta de um cuidado estudo das necessidades de formação da empresa, sendo propostos 8 cursos, 32 ações de formação para um universo de todos os colaboradores da empresa (100).</t>
  </si>
  <si>
    <t>COMPETE2030-FSE+-00562700</t>
  </si>
  <si>
    <t>JOAQUIM FERREIRA DE MELO &amp; Cª, LDA</t>
  </si>
  <si>
    <t>Joaquim Ferreira de Melo &amp; Ca  – Formar para o sucesso!!</t>
  </si>
  <si>
    <t>O projeto de formação da Joaquim Ferreira de Melo &amp; Ca , resulta de um cuidado estudo das necessidades de formação da empresa, sendo propostos 8 cursos, 24 ações de formação para um universo de todos os colaboradores da empresa (60).</t>
  </si>
  <si>
    <t>COMPETE2030-FSE+-00545900</t>
  </si>
  <si>
    <t>TRIMALHAS - KNIT INSPIRATION, S.A.</t>
  </si>
  <si>
    <t xml:space="preserve">TRIMALHAS- Inovar conhecimentos...Inovar processos!
</t>
  </si>
  <si>
    <t>2026-05-22</t>
  </si>
  <si>
    <t>2023-03-24</t>
  </si>
  <si>
    <t>2025-03-23</t>
  </si>
  <si>
    <t>COMPETE2030-FSE+-00545500</t>
  </si>
  <si>
    <t>HALL &amp; COMPANHIA S.A.</t>
  </si>
  <si>
    <t>Hall Formação 2024-2025</t>
  </si>
  <si>
    <t>Implementação de um plano de formação para qualificar os colaboradores da empresa em domínios essenciais da sua estratégia, aumentando as suas capacidades para encetar processos de mudança e inovação, conducentes ao fortalecimento da posição da organização nas cadeias de valor globais.</t>
  </si>
  <si>
    <t>2026-09-15</t>
  </si>
  <si>
    <t>COMPETE2030-FSE+-00543500</t>
  </si>
  <si>
    <t>INOCAMBRA - CONSTRUÇÕES METÁLICAS, S.A.</t>
  </si>
  <si>
    <t>Construções Metálicas – Competitividade e Internacionalização no Cluster Habitat Sustentável</t>
  </si>
  <si>
    <t>O presente projeto visa contribuir aumento das qualificações específicas dos colaboradores em domínios relevantes para expansão, transição digital, produtividade e sustentabilidade em alinhamento com a estratégia de eficiência coletiva e áreas prioritárias do Pacto Setorial do Cluster de Competitividade para aumento das capacidades de gestão empresarial e e-skills para suportar estratégias de inovação e novos modelos de negócio.</t>
  </si>
  <si>
    <t>COMPETE2030-FSE+-00542000</t>
  </si>
  <si>
    <t>CACHAPUZ - WEIGHING &amp; LOGISTICS SYSTEMS, LDA</t>
  </si>
  <si>
    <t>Capacitar a Cachapuz</t>
  </si>
  <si>
    <t>A criação de um projeto formativo alinha-se diretamente com a missão da Cachapuz, que visa liderar a indústria de pesagem, oferecendo soluções inovadoras e integradas. Ao capacitar os colaboradores com conhecimentos atualizados, a empresa fortalece sua posição como facilitadora dinâmica nos negócios dos clientes, otimizando processos logísticos,  promovendo a eficiência operacional e a competitividade.</t>
  </si>
  <si>
    <t>2026-06-21</t>
  </si>
  <si>
    <t>COMPETE2030-FSE+-00533700</t>
  </si>
  <si>
    <t>CÂNDIDO JOSÉ RODRIGUES II RENEWABLES, S.A.</t>
  </si>
  <si>
    <t>Qualificar CJR II RH</t>
  </si>
  <si>
    <t>Atuando num ambiente crescentemente competitivo, a CJRII considera que o sucesso se deve essencialmente à qualidade técnica dos RH que assumem um papel preponderante na produtividade global da empresa. Pretende-se com o projeto formativo aumentar as competências e conhecimentos técnicos dos colaboradores para que exerçam as suas funções de forma mais eficiente e para que contribuam de forma direta para o crescimento integrado da CRJ II.</t>
  </si>
  <si>
    <t>2024-05-15</t>
  </si>
  <si>
    <t>2026-05-06</t>
  </si>
  <si>
    <t>COMPETE2030-FSE+-00529200</t>
  </si>
  <si>
    <t>CARDOSO &amp; ARANTES LDA</t>
  </si>
  <si>
    <t>Inovar e Competir no Cluster Têxtil Apostando na Qualificação</t>
  </si>
  <si>
    <t>O presente projeto tem como objetivo aumentar as qualificações dos colaboradores da CARDOSO &amp; ARANTES em domínios relevantes para a estratégia de inovação, internacionalização, sustentabilidade e transição digital, para a reorganização e melhoria das capacidades de gestão, reforçando a sua produtividade e sua competitividade no mercado global.</t>
  </si>
  <si>
    <t>2024-11-07</t>
  </si>
  <si>
    <t>2026-10-29</t>
  </si>
  <si>
    <t>COMPETE2030-FSE+-00528600</t>
  </si>
  <si>
    <t>EUGSTER &amp; FRISMAG - ELECTRODOMÉSTICOS, LIMITADA</t>
  </si>
  <si>
    <t>Competências para competitividade 2024</t>
  </si>
  <si>
    <t>Neste sentido o principal objetivo do plano formativo consiste em qualificar as chefias intermédias, chefes de departamento, diretores de qualidade, produção, logística, chefes da equipa responsável pela programação e configuração dos equipamentos industriais, gestores de planeamento industrial., abrangendo um universo de 7% dos colaboradores ( 55 colaboradores em Cargos Chefias).</t>
  </si>
  <si>
    <t>2022-09-19</t>
  </si>
  <si>
    <t>2024-09-09</t>
  </si>
  <si>
    <t>COMPETE2030-FSE+-00527100</t>
  </si>
  <si>
    <t>AQUALONGO - INSTALAÇÕES E LIGAÇÕES DE REDES DE ÁGUA LDA</t>
  </si>
  <si>
    <t>Formar e Qualificar na Aqualongo</t>
  </si>
  <si>
    <t>O projeto de formação da Aqualongo vai apostar nas competências digitais, na eficiência operacional, na segurança e sustentabilidade, promovendo a motivação e elevando a qualificação dos colaboradores.</t>
  </si>
  <si>
    <t>2024-02-08</t>
  </si>
  <si>
    <t>2026-02-28</t>
  </si>
  <si>
    <t>2023-09-01</t>
  </si>
  <si>
    <t>2025-08-22</t>
  </si>
  <si>
    <t>COMPETE2030-FSE+-00523100</t>
  </si>
  <si>
    <t>PAVIESTE - EXECUÇÃO TÉCNICA DE PAVIMENTOS S.A.</t>
  </si>
  <si>
    <t>Formar e Qualificar na Pavieste</t>
  </si>
  <si>
    <t>O Projeto de formação da Pavieste, vai melhorar as competências digitais, eficiência operacional, desenvolvimento pessoal, segurança, sustentabilidade, promovendo a transição verde e digital e elevando a qualificação dos colaboradores.</t>
  </si>
  <si>
    <t>COMPETE2030-FSE+-00522400</t>
  </si>
  <si>
    <t>MOTA PASTAS CERÂMICAS S.A.</t>
  </si>
  <si>
    <t>Competências para a Valorização Económica e Sustentável na Extração e Processamento de Recursos Minerais</t>
  </si>
  <si>
    <t>O Projeto Formativo prevê a abrangência de todos os trabalhadores, visando contribuir para o aumento da resiliência, reforço do posicionamento da marca MCS, maior eficiência operacional e atuação ao nível da qualidade e serviço entregue ao cliente. A inovação e uma maior capacidade de gestão e liderança é também num compromisso assumido pela empresa, para a Valorização Económica e Sustentável da Extração e Processamento de Recursos Minerais.</t>
  </si>
  <si>
    <t>2026-08-24</t>
  </si>
  <si>
    <t>COMPETE2030-FSE+-00522300</t>
  </si>
  <si>
    <t>MOTA II SOLUÇÕES CERÂMICAS, S.A.</t>
  </si>
  <si>
    <t>COMPETE2030-FSE+-00522200</t>
  </si>
  <si>
    <t>ADELINO DUARTE DA MOTA S.A.</t>
  </si>
  <si>
    <t>COMPETE2030-FSE+-00522000</t>
  </si>
  <si>
    <t>MELO SOUSA - SERRALHARIA - SOCIEDADE UNIPESSOAL, LDA</t>
  </si>
  <si>
    <t>Projeto de Formação empresarial da MeloSousa 2024-2026</t>
  </si>
  <si>
    <t>A MELO SOUSA  tem enquadramento na intervenção do Cluster de Competitividade Habitat Sustentável. Com esta operação pretende executar um Plano Formativo para os seus ativos empregados,  empresários, gestores e trabalhadores, de forma a aumentar as suas capacidades ao nível de gestão empresarial e e-skills, para suportar estratégias de inovação e novos modelos de negócios, bem como aumentar as qualificações específicas dos trabalhadores .</t>
  </si>
  <si>
    <t>2024-07-15</t>
  </si>
  <si>
    <t>2026-06-15</t>
  </si>
  <si>
    <t>COMPETE2030-FSE+-00521300</t>
  </si>
  <si>
    <t>CRS - INDÚSTRIA DE VESTUÁRIO, S.A.</t>
  </si>
  <si>
    <t>Moda e tecnologia – Inovação, Competitividade e Sustentabilidade no Cluster Têxtil</t>
  </si>
  <si>
    <t>O presente projeto tem como objetivo aumentar as qualificações dos colaboradores da CRS em domínios relevantes para a estratégia de inovação, internacionalização, sustentabilidade e transição digital, para a reorganização e melhoria das capacidades de gestão, reforçando a sua produtividade e sua competitividade no mercado global.</t>
  </si>
  <si>
    <t>COMPETE2030-FSE+-00521100</t>
  </si>
  <si>
    <t>S. T. P. COMÉRCIO E INDÚSTRIA DE VESTUÁRIO S.A.</t>
  </si>
  <si>
    <t xml:space="preserve">Formação empresarial - Aumento das capacidades ao nível de gestão empresarial e e-skills dos colaboradores da STP
</t>
  </si>
  <si>
    <t>A STP com a implementação deste projeto formativo para o biénio 2024-2026, pretende: - Aumentar as qualificações específicas dos seus trabalhadores em domínios relevantes para a estratégia de inovação, internacionalização e modernização da empresa; - Aumentar as capacidades da gestão empresarial e e-skills para suportar estratégias de inovação e novos modelos de negócios da empresa.</t>
  </si>
  <si>
    <t>COMPETE2030-FEDER-00030700</t>
  </si>
  <si>
    <t>MUROPLÁS-INDUSTRIA DE PLÁSTICOS, S.A.</t>
  </si>
  <si>
    <t>Aumento da capacidade produtiva e diversificação dos produtos da MUROPLÁS, assentes na Indústria 4.0 e sustentabilidade</t>
  </si>
  <si>
    <t>Com o objetivo de manter uma posição de liderança no setor, a Muroplás irá adquirir equipamentos tecnologicamente avançados baseados na indústria 4.0 e na sustentabilidade. Com o foco na consolidação da presença no setor médico-hospitalar, estes investimentos permitirão à empresa expandir a sua capacidade produtiva e diversificar a sua gama de produtos. Além disso, melhorará a qualidade dos seus produtos e melhorará a sua capacidade de resposta às exigências do mercado.</t>
  </si>
  <si>
    <t>2023-04-03</t>
  </si>
  <si>
    <t>2025-04-02</t>
  </si>
  <si>
    <t>COMPETE2030-FSE+-00521000</t>
  </si>
  <si>
    <t xml:space="preserve">Academia de Competências para a Sustentabilidade Costa Verde 2024-2026 </t>
  </si>
  <si>
    <t>O Projeto Formativo que representa um volume de formação de 17.551 horas, prevê abranger todos os trabalhadores da PCV, visando contribuir para o aumento da resiliência da empresa, para maior competitividade nos mercados nacional e internacional, processos mais eficientes, produtos mais inovadores e maior capacidade de gestão e liderança num compromisso com a sustentabilidade numa abordagem ESG (Environmental, Social, and Corporate Governance).</t>
  </si>
  <si>
    <t>COMPETE2030-FSE+-00520800</t>
  </si>
  <si>
    <t>SANINDUSA 2 - INDÚSTRIA DE SANITÁRIOS S.A.</t>
  </si>
  <si>
    <t>CARE - DESENVOLVER COMPETÊNCIAS PARA A INOVAÇÃO E SUSTENTABILIDADE</t>
  </si>
  <si>
    <t>COMPETE2030-FSE+-00520700</t>
  </si>
  <si>
    <t>SANINDUSA, INDÚSTRIA DE SANITÁRIOS S.A.</t>
  </si>
  <si>
    <t>COMPETE2030-FSE+-00520200</t>
  </si>
  <si>
    <t>EMPRESA TÊXTIL NORTENHA, S.A.</t>
  </si>
  <si>
    <t xml:space="preserve">ETN_ a inovação e a qualificação ao serviço da competitividade </t>
  </si>
  <si>
    <t>A presente operação está suportada num plano de formação cujo objetivo passa por atuar sobre a aprendizagem dos colaboradores da ETN, de forma a capacita-los para a execução respetivas funções, no âmbito de mudanças/adaptações constantes, facilitando assim a competitividade da empresa, com vista a uma internacionalização sustentada.  Envolverá processos de reorganização e melhoria das capacidades de gestão, bem como reforço da produtividade.</t>
  </si>
  <si>
    <t>COMPETE2030-FSE+-00520000</t>
  </si>
  <si>
    <t>MECWIDE, S.A.</t>
  </si>
  <si>
    <t>Plano Formativo - Aumento das  capacidades ao nível de gestão empresarial e e-skills dos colaboradores da MECWIDE</t>
  </si>
  <si>
    <t>A MECWIDE com a implementação deste projeto formativo para o biénio 2024-2026, pretende:
- Aumentar as qualificações específicas dos seus trabalhadores em domínios relevantes para a estratégia de inovação, internacionalização e modernização da empresa;
- Aumentar as capacidades da gestão empresarial e e-skills para suportar estratégias de inovação e novos modelos de negócios da empresa.</t>
  </si>
  <si>
    <t>COMPETE2030-FSE+-00518500</t>
  </si>
  <si>
    <t>RDC-MANUTENÇÃO DE VIA, LDA</t>
  </si>
  <si>
    <t>Formar RDC</t>
  </si>
  <si>
    <t>Para a RDC os Recursos humanos são o alicerce do desenvolvimento pois desempenham 1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para que tenham crescimento e sucesso.</t>
  </si>
  <si>
    <t>2026-01-15</t>
  </si>
  <si>
    <t>COMPETE2030-FSE+-00514800</t>
  </si>
  <si>
    <t>SIKA PORTUGAL - PRODUTOS CONSTRUÇÃO E INDÚSTRIA, S.A.</t>
  </si>
  <si>
    <t>QUALIFICAR: Formação SIKA Portugal</t>
  </si>
  <si>
    <t>O projeto visa a qualificação de um amplo número de colaboradores da SIKA Portugal, de forma a consolidar a implementação da estratégia de inovação e o reforço dos seus fatores críticos de competitividade no mercado, através de um Plano de Formação Plurianual nas áreas temáticas da: Economia digital, digitalização e Indústria 4.0; Ferramentas de gestão e de melhoria da produtividade e Inteligência artificial aplicável a várias áreas de negócio.</t>
  </si>
  <si>
    <t>2024-02-02</t>
  </si>
  <si>
    <t>COMPETE2030-FSE+-00514100</t>
  </si>
  <si>
    <t>FABRICA DE CALÇADO ANJONEL, LDA</t>
  </si>
  <si>
    <t>Valorização dos recursos humanos e progresso da Anjonel.</t>
  </si>
  <si>
    <t>Qualificação dos recursos humanos da ANJONEL, com vista à inovação e competitividade da empresa, com impacto na dinâmica do próprio Cluster do Calçado e Moda.</t>
  </si>
  <si>
    <t>COMPETE2030-FSE+-00513900</t>
  </si>
  <si>
    <t>LUCEMPLAST, LDA</t>
  </si>
  <si>
    <t>LUCEMPLAST - Formação empresarial em áreas-chave</t>
  </si>
  <si>
    <t>Qualificação específica dos RH da LUCEMPLAST em linha com a estratégia de inovação e internacionalização, associada ao aumento de competências nas áreas-chave Ferramentas de gestão, Governança ambiental, Trabalho Eficiente e Seguro, Liderança e motivação, Internacionalização, Inovação produtiva, e Economia digital, com vista à reorganização e melhoria das capacidades de gestão e, reforçando a sua competitividade e encetando processos de mudança.</t>
  </si>
  <si>
    <t>COMPETE2030-FSE+-00513700</t>
  </si>
  <si>
    <t>CONTINENTAL MABOR - INDÚSTRIA DE PNEUS, S.A.</t>
  </si>
  <si>
    <t>CONTINENTAL - Qualificação para a Mudança, a  Inovação e a Transição Digital</t>
  </si>
  <si>
    <t>Formação em áreas temáticas críticas, promovendo o matching entre as necessidades da CMIP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e da sua capacidade de retenção de competências e talento.</t>
  </si>
  <si>
    <t>2026-01-23</t>
  </si>
  <si>
    <t>COMPETE2030-FSE+-00513600</t>
  </si>
  <si>
    <t>FLOR DA MODA-CONFECÇÕES S.A.</t>
  </si>
  <si>
    <t>Flor da Moda | Formar e capacitar para a competitividade e internacionalização</t>
  </si>
  <si>
    <t>O projeto tem como objetivo o desenvolvimento de novas competências,reciclagem de conhecimentos e melhoria das técnicas e métodos de trabalho.A empresa pretende continuar a investir em novos processos de trabalho, assentes na contínua evolução tecnológica, e no reforço das competências dos seus trabalhadores com vista a oferecer produtos diferenciados e de valor acrescentado.</t>
  </si>
  <si>
    <t>COMPETE2030-FSE+-00513300</t>
  </si>
  <si>
    <t>AL-TEI-FABRICA DE CALÇADO LDA</t>
  </si>
  <si>
    <t>AL-TEI - Uma Equipa de Sucesso Treinada para Calçar o Mundo!</t>
  </si>
  <si>
    <t>O projeto de formação da AL-TEI, resulta de um cuidado estudo das necessidades de formação da empresa, sendo propostos 8 cursos, 17 ações de formação para um universo de todos os colaboradores da empresa (63).</t>
  </si>
  <si>
    <t>COMPETE2030-FSE+-00513100</t>
  </si>
  <si>
    <t>CARVEMA TEXTIL LDA</t>
  </si>
  <si>
    <t>Formar e Qualificar na Carvema</t>
  </si>
  <si>
    <t>O Projeto de formação da Carvema Textil Lda. Pretende melhorar as competências digitais, eficiência operacional, liderança, segurança, sustentabilidade, e preparação para exportação, promovendo a motivação e elevando a qualificação dos colaboradores.</t>
  </si>
  <si>
    <t>COMPETE2030-FSE+-00487600</t>
  </si>
  <si>
    <t>GEPACK - EMPRESA TRANSFORMADORA DE PLÁSTICOS S.A.</t>
  </si>
  <si>
    <t>SIQRH - GEPACK</t>
  </si>
  <si>
    <t>Com base na estratégia da empresa e nos investimentos realizados, a GEPACK pretende com o presente projeto de formação, fomentar a capacidade de adaptação a mercados cada vez mais concorrências, reforçando a formação dos colaboradores na melhoria das capacidades produtivas e de gestão, apostando numa estratégia integrada de inovação para a competitividade e internacionalização da empresa.</t>
  </si>
  <si>
    <t>2026-03-16</t>
  </si>
  <si>
    <t>COMPETE2030-FSE+-00485700</t>
  </si>
  <si>
    <t>CÂNDIDO JOSÉ RODRIGUES S.A.</t>
  </si>
  <si>
    <t>Qualificação dos RH da CJR, SA</t>
  </si>
  <si>
    <t>Atuando num ambiente marcadamente competitivo, a CJR considera que o sucesso se deve essencialmente à qualidade técnica dos Recursos Humanos que assumem um papel preponderante na produtividade global da empresa. Pretende-se com o projeto formativo aumentar as competências e conhecimentos técnicos dos colaboradores para que exerçam as suas funções de forma mais eficiente e para que contribuam de forma direta para o crescimento integrado da empresa.</t>
  </si>
  <si>
    <t>2024-05-13</t>
  </si>
  <si>
    <t>2026-05-04</t>
  </si>
  <si>
    <t>2024-12-30</t>
  </si>
  <si>
    <t>2026-12-29</t>
  </si>
  <si>
    <t>COMPETE2030-FSE+-00475000</t>
  </si>
  <si>
    <t>FLEXICEL PORTUGAL, UNIPESSOAL LDA</t>
  </si>
  <si>
    <t>SIQRH - Flexicel</t>
  </si>
  <si>
    <t>Com o presente projeto de formação, a Empresa procura assegurar a atualização de conhecimento dos trabalhadores no desempenho das suas funções e contribuir para o reforço competitivo dos pilares estratégicos de sustentação: capital humano, capacidade tecnológica e criatividade, conhecimento e inovação, sustentabilidade e projeção internacional.</t>
  </si>
  <si>
    <t>COMPETE2030-FSE+-00474800</t>
  </si>
  <si>
    <t>AQUECINOX, LIMITADA</t>
  </si>
  <si>
    <t>SIQRH - AQUECINOX</t>
  </si>
  <si>
    <t>O projeto de formação apresentado pela AQUECINOX prossegue a aposta da Empresa nas áreas da Internacionalização, Gestão, Inovação e Competitividade, promovendo o encontro assertivo entre as necessidades da empresa e a qualificações dos seus trabalhadores.</t>
  </si>
  <si>
    <t>COMPETE2030-FSE+-00474700</t>
  </si>
  <si>
    <t>JORGE PIRES-INDUSTRIA DE CARROÇARIAS LDA</t>
  </si>
  <si>
    <t>Jorge Pires Projecto Formação - 2024-2026</t>
  </si>
  <si>
    <t>A empresa Jorge Pires, dá primazia à satisfação do cliente e à sustentabilidade, comprometendo-se com a conformidade legal e especificações técnicas. Procura a constante melhoria de processos, produtos e competências dos colaboradores. A visão é liderar em soluções sustentáveis de movimentação de produtos em atmosferas controladas. A missão visa oferecer produtos inovadores e sustentáveis, respeitando ética, qualidade e responsabilidade social.</t>
  </si>
  <si>
    <t>COMPETE2030-FSE+-00468100</t>
  </si>
  <si>
    <t>A CIMENTEIRA DO LOURO, S.A.</t>
  </si>
  <si>
    <t>Cimentar as competências dos RH</t>
  </si>
  <si>
    <t>O projeto SI Inovação Produtiva tem como objetivo aumentar a capacidade instalada com vista à produção de inovadoras soluções de betão, sendo este projeto formativo complementar aquele, permitindo melhorar competências de gestão operacional, competência técnicas e relacionais dos colaboradores da ACL e assim prepará-los responder às novas exigências decorrentes do projeto Inovação Produtiva.</t>
  </si>
  <si>
    <t>COMPETE2030-FSE+-00467800</t>
  </si>
  <si>
    <t>DRT - MOLDES E PLÁSTICOS LDA</t>
  </si>
  <si>
    <t>Qualificação e capacitação dos trabalhadores da DRT Moldes para novos desafios</t>
  </si>
  <si>
    <t>A presente candidatura destina-se a qualificar e capacitar os trabalhadores da DRT MOLDES para novos desafios relacionados com o seu sector de actividade que é a comercialização de moldes de injecção. O plano de formação abrange um número alargado de trabalhadores do beneficiário, de todas as faixas etárias, níveis de qualificação e área funcional (administração, financeira, comercial, logística, projecto, produção, I&amp;D, etc.).</t>
  </si>
  <si>
    <t>COMPETE2030-FSE+-00466400</t>
  </si>
  <si>
    <t>SILSA - CONFECÇÕES S.A.</t>
  </si>
  <si>
    <t xml:space="preserve">Qualificar a SILSA! </t>
  </si>
  <si>
    <t>Com o presente projeto formativo, a SILSA pretende aumentar as qualificações específicas dos seus trabalhadores em domínios críticos de competitividade, no âmbito da estratégia de inovação, modernização e internacionalização. Ao valorizar o desenvolvimento pessoal e profissional dos seus colaboradores, a SILSA pretende preparar os seus colaboradores para os desafios futuros e abraçar as oportunidades emergentes de forma sustentável e inovadora.</t>
  </si>
  <si>
    <t>COMPETE2030-FSE+-00466300</t>
  </si>
  <si>
    <t>OLIVEIRA &amp; MORAIS LDA</t>
  </si>
  <si>
    <t>CRN Jeans | Capacitar para uma Indústria mais competitiva</t>
  </si>
  <si>
    <t>COMPETE2030-FSE+-00465200</t>
  </si>
  <si>
    <t>OTIIMA INDUSTRIES, S.A.</t>
  </si>
  <si>
    <t>SIQRH - Ecosteel</t>
  </si>
  <si>
    <t>O projeto de formação apresentado pela Ecosteel procura promover a inovação e a competitividade da empresa através da qualificação da equipa, reforçando as capacidades de gestão bem como a sua produtividade.</t>
  </si>
  <si>
    <t>COMPETE2030-FSE+-00465100</t>
  </si>
  <si>
    <t>LINGOTE - SISTEMAS, S.A.</t>
  </si>
  <si>
    <t>SIQRH - Lingote Sistemas</t>
  </si>
  <si>
    <t>Com o presente projeto de formação, a Empresa pretende dotar os colaboradores com competências técnicas e pessoais, para melhorar o desempenho de funções na área da Liderança, Gestão, Internacionalização e Produção, contribuindo para o desenvolvimento sustentável da empresa e do setor. O plano reforça os pilares estratégicos de sustentação: capital humano, capacidade tecnológica e criatividade, conhecimento e inovação, sustentabilidade e internacionalização.</t>
  </si>
  <si>
    <t>2025-09-19</t>
  </si>
  <si>
    <t>2023-01-02</t>
  </si>
  <si>
    <t>2024-12-23</t>
  </si>
  <si>
    <t>COMPETE2030-FSE+-00464000</t>
  </si>
  <si>
    <t>TÊXTEIS J. F. ALMEIDA S.A.</t>
  </si>
  <si>
    <t>JFA - Formação empresarial em áreas-chave</t>
  </si>
  <si>
    <t>Qualificação específica dos RH da JFA em linha com a estratégia de inovação e internacionalização, associada ao aumento de competências nas áreas-chave Trabalho eficiente e seguro, Aperfeiçoamento de competências técnicas, I4.0, Inovação, Internacionalização, Liderança e motivação de equipas e Governança, com vista à reorganização e melhoria das capacidades de gestão e, reforçando a sua competitividade e encetando processos de mudança.</t>
  </si>
  <si>
    <t>COMPETE2030-FSE+-00462300</t>
  </si>
  <si>
    <t>RIBEIRO &amp; CAMPOS LDA</t>
  </si>
  <si>
    <t>Compromisso Ambiental na Produção Têxtil</t>
  </si>
  <si>
    <t>O presente projeto tem como o objetivo a formação dos colaboradores da Ribeiro &amp; Campos em prol da sustentabilidade, inovação e transição digital, através da aprendizagem de instrumentos e métodos de gestão e organização, aumentando a sua competitividade no mercado.</t>
  </si>
  <si>
    <t>COMPETE2030-FSE+-00462200</t>
  </si>
  <si>
    <t>SYNERE GROUP, LDA.</t>
  </si>
  <si>
    <t>QUALIFICA SYNERE GROUP 2024/2026</t>
  </si>
  <si>
    <t>O Plano de formação apresentado incide no desenvolvimento de competências de gestão operacional, competências técnicas e relacionais, que por sua vez incrementarão a competitividade da empresa e, consequente, a diferenciarão no mercado em que atua.</t>
  </si>
  <si>
    <t>COMPETE2030-FSE+-00462100</t>
  </si>
  <si>
    <t>VIPALTEX-MALHAS E CONFECÇÕES LDA</t>
  </si>
  <si>
    <t>Compromisso com o Futuro Sustentável</t>
  </si>
  <si>
    <t xml:space="preserve"> O presente projeto tem como o objetivo a formação dos colaboradores da VIPALTEX em prol da sustentabilidade, inovação e transição digital, através da aprendizagem de instrumentos e métodos de gestão e organização, aumentando a sua competitividade no mercado.</t>
  </si>
  <si>
    <t>2024-03-26</t>
  </si>
  <si>
    <t>2026-03-17</t>
  </si>
  <si>
    <t>COMPETE2030-FSE+-00461100</t>
  </si>
  <si>
    <t>Qualificar os RH da MICROplásticos</t>
  </si>
  <si>
    <t>A candidatura contempla o plano de formação para 2024 a 2026 e incide no desenvolvimento de competências dos trabalhadores da empresa para o exercício da sua atividade profissional, de forma a melhorar o seu desempenho, a qualidade e bem-estar no trabalho, promovendo e criando equipas de trabalho tecnicamente melhor preparadas e resilientes para os novos desafios decorrentes dos projetos em que se encontra envolvida nos próximos anos.</t>
  </si>
  <si>
    <t>COMPETE2030-FSE+-00461000</t>
  </si>
  <si>
    <t>LANKHORST EURONETE PORTUGAL, S.A.</t>
  </si>
  <si>
    <t xml:space="preserve">SIQRH - Lankhorst Euronete
</t>
  </si>
  <si>
    <t>Com o presente projeto de formação, a Empresa procura aumentar as qualificações específicas dos seus colaboradores em áreas consideradas relevantes para a prossecução da sua estratégia de inovação, consolidação no mercado internacional e modernização, fomentando o aumento da competitividade da empresa e a capacidade de resposta no mercado.</t>
  </si>
  <si>
    <t>COMPETE2030-FSE+-00460300</t>
  </si>
  <si>
    <t>BLUEROPHILL</t>
  </si>
  <si>
    <t>BLUEROPHILL - Formação empresarial em áreas-chave</t>
  </si>
  <si>
    <t>Qualificação específica dos RH da BLUEROPHILL em linha com a estratégia de inovação e internacionalização, associada ao aumento de competências nas áreas-chave Economia Circular, Sustentabilidade e Ambiente; Governança ambiental, social e corporativa (ESG); Economia Digital, digitalização e Indústria 4.0, com vista à reorganização e melhoria das capacidades de gestão e, reforçando a sua competitividade e encetando processos de mudança.</t>
  </si>
  <si>
    <t>MPr-2023-5</t>
  </si>
  <si>
    <t>2025-08-31</t>
  </si>
  <si>
    <t>COMPETE2030-2023-7</t>
  </si>
  <si>
    <t>2025-02-27</t>
  </si>
  <si>
    <t>COMPETE2030-FSE+-00460000</t>
  </si>
  <si>
    <t>AMTROL - ALFA, METALOMECÂNICA S.A.</t>
  </si>
  <si>
    <t>QUALIFICAR RH</t>
  </si>
  <si>
    <t>A candidatura contempla o plano de formação da AMTROL-ALFA para os anos 2024 a 2026 e incide fundamentalmente no desenvolvimento de competências de gestão relacional, ferramentas de gestão e produtividade, competências linguísticas e competências ambientais, permitindo o reforço da competitividade da empresa no mercado em que atua.</t>
  </si>
  <si>
    <t>2024-02-12</t>
  </si>
  <si>
    <t>COMPETE2030-FSE+-00458400</t>
  </si>
  <si>
    <t>FORTEAMS LAB, S.A.</t>
  </si>
  <si>
    <t>FORteams Lab - Formação empresarial em áreas-chave</t>
  </si>
  <si>
    <t>Qualificação específica dos RH da FORteams em linha com a estratégia de inovação e internacionalização, associada ao aumento de competências nas áreas-chave Ferramentas de gestão; Digitalização e I4.0; Internacionalização; Liderança e motivação de equipas; Inovação; Competências técnicas; Governança ambiental, com vista à reorganização e melhoria das capacidades de gestão e, reforçando a sua competitividade e encetando processos de mudança.</t>
  </si>
  <si>
    <t>COMPETE2030-FSE+-00456900</t>
  </si>
  <si>
    <t>N. V. E. - ENGENHARIAS, S.A.</t>
  </si>
  <si>
    <t>QUALIFICA NVE</t>
  </si>
  <si>
    <t>No sentido reforçar a sua competitividade, o presente projeto formativo tem por objetivo aperfeiçoar/atualizar as competências dos trabalhadores da empresa para o exercício da sua atividade profissional, de forma a melhorar o seu desempenho, a qualidade e bem-estar no trabalho, promovendo e criando equipas de trabalho tecnicamente melhor preparadas e resilientes para os novos desafios previstos para o setor da construção civil.</t>
  </si>
  <si>
    <t>2026-05-05</t>
  </si>
  <si>
    <t>COMPETE2030-FSE+-00455800</t>
  </si>
  <si>
    <t>SAINT - GOBAIN PORTUGAL, S.A.</t>
  </si>
  <si>
    <t>Saint-Gobain Projecto de Formação - 2024-2026</t>
  </si>
  <si>
    <t>A Saint-Gobain Portugal enfrenta desafios na construção, incluindo a falta de mão de obra qualificada. Para superar isso, propõe um plano de formação (2024-2026) focado em competências pessoais, Indústria 4.0, IoT, análise de dados e inteligência artificial. Seis objetivos estratégicos incluem mercado, sustentabilidade, inovação, responsabilidade social, cultura organizacional e diversidade.</t>
  </si>
  <si>
    <t>2026-07-06</t>
  </si>
  <si>
    <t>COMPETE2030-FSE+-00454600</t>
  </si>
  <si>
    <t>LINGOTE ALUMÍNIOS, S.A.</t>
  </si>
  <si>
    <t>SIQRH Clusters - Lingote Alumínios</t>
  </si>
  <si>
    <t>A LINGOTE ALUMÍNIOS, aposta na formação de novas competências para os seus colaboradores, com o intuito de reforçar as suas valências e capacidades técnicas, promovendo a sua motivação e integração no âmbito da estratégia de inovação da Empresa. A formação é fundamental para habilitar a equipa de competências essenciais para o exercício das suas funções, com efeito nos índices de produtividade e desenvolvimento de outros processos.</t>
  </si>
  <si>
    <t>COMPETE2030-FSE+-00454000</t>
  </si>
  <si>
    <t>CORTEXTIL POVOA-CONFECÇÃO DE VESTUARIO LDA</t>
  </si>
  <si>
    <t>CORTEXTIL 2030</t>
  </si>
  <si>
    <t>Pretende-se implementar um plano de formação que permita a melhoria das competências para o exercício da atividade profissional dos colaboradores de uma média empresa do setor têxtil.</t>
  </si>
  <si>
    <t>2026-09-27</t>
  </si>
  <si>
    <t>2023-06-16</t>
  </si>
  <si>
    <t>2025-05-15</t>
  </si>
  <si>
    <t>COMPETE2030-FSE+-00453200</t>
  </si>
  <si>
    <t>ACWIN, S.A.</t>
  </si>
  <si>
    <t>ACWIN QUALIFICA</t>
  </si>
  <si>
    <t>Aumentar as qualificações dos trabalhadores em domínios relevantes para a estratégia de inovação, internacionalização e modernização da empresa, de modo a reforçar as competências e a competitividade global da ACWIN.</t>
  </si>
  <si>
    <t>COMPETE2030-FSE+-00449600</t>
  </si>
  <si>
    <t>COMBITUR - CONSTRUÇÕES, S.A.</t>
  </si>
  <si>
    <t>Qualificar RH COMBITUR</t>
  </si>
  <si>
    <t>Para COMBITUR os Recursos humanos são o alicerce do desenvolvimento pois desempenham 1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com vista ao crescimento e sucesso.</t>
  </si>
  <si>
    <t>2027-01-03</t>
  </si>
  <si>
    <t>COMPETE2030-FSE+-00446400</t>
  </si>
  <si>
    <t>PORCEL - INDUSTRIA PORTUGUESA DE PORCELANAS S.A.</t>
  </si>
  <si>
    <t>O presente projeto de formação enquadra-se na estratégia que vem sendo implementada pela PORCEL, tendo em vista incrementar a qualificação e a competitividade da empresa, de modo a potenciar o desenvolvimento de novos e inovadores produtos de maior valor acrescentado.</t>
  </si>
  <si>
    <t>2024-01-24</t>
  </si>
  <si>
    <t>COMPETE2030-FSE+-00446000</t>
  </si>
  <si>
    <t>GRESART - CERÂMICA INDUSTRIAL S.A.</t>
  </si>
  <si>
    <t>Gresart Projecto Formação - 2024-2026</t>
  </si>
  <si>
    <t>A Gesart S.A, actualmente fazendo parte da PANARIAGROUP INDUSTRIE CERAMIQUE, alinha-se com a visão de liderança global em pavimentos cerâmicos, destacando-se pela qualidade, design e sustentabilidade. Os objetivos estratégicos para 2024-2026 incluem a consolidação internacional, investimento em tecnologias sustentáveis, desenvolvimento de competências dos colaboradores, otimização digital e sustentabilidade ambiental.</t>
  </si>
  <si>
    <t>2025-07-21</t>
  </si>
  <si>
    <t>COMPETE2030-FSE+-00445400</t>
  </si>
  <si>
    <t>SIROLIS-PREFABRICADOS DE BETÃO S.A.</t>
  </si>
  <si>
    <t>Sirolis Projecto Formação - 2024-2026</t>
  </si>
  <si>
    <t>A Sirolis, empresa de prefabricados de betão, prioriza a satisfação do cliente, comprometendo-se com a qualidade, inovação e responsabilidade social. Os seus objetivos estratégicos para 2024-2026 incluem crescimento, inovação, eficiência, desenvolvimento de competências e sustentabilidade. O plano de formação visa fortalecer competências em liderança, Lean Management, processos produtivos, inovação e sustentabilidade.</t>
  </si>
  <si>
    <t>COMPETE2030-FSE+-00441300</t>
  </si>
  <si>
    <t>HENRI E FILHOS SA</t>
  </si>
  <si>
    <t>Fortalecendo Competências para a Excelência Operacional</t>
  </si>
  <si>
    <t>O presente projeto tem como o objetivo a formação dos colaboradores da HENRI em prol da sustentabilidade, inovação e transição digital, através da aprendizagem de instrumentos e métodos de gestão e organização, aumentando a sua competitividade no mercado.</t>
  </si>
  <si>
    <t>2022-12-21</t>
  </si>
  <si>
    <t>COMPETE2030-FSE+-00438400</t>
  </si>
  <si>
    <t>PEDRO PORTUGUESA-FABRICA DE CALÇAS LDA</t>
  </si>
  <si>
    <t>Qualificar a Pedro Portuguesa!</t>
  </si>
  <si>
    <t>A Pedro Portuguesa demonstra com a implementação do projeto formativo que os Recursos Humanos desempenham um papel crucial para o desempenho global da empresa e pretende investir no reforço das competências técnicas e comportamentais dos seus colaboradores em domínios críticos de competitividade, no âmbito da estratégia de inovação, modernização e internacionalização da empresa para o crescimento e sucesso da empresa.</t>
  </si>
  <si>
    <t>COMPETE2030-FSE+-00436900</t>
  </si>
  <si>
    <t>COMBITUR - METALOMECÂNICA, SOCIEDADE UNIPESSOAL LDA</t>
  </si>
  <si>
    <t>Qualificar RH Combitur Metalomecânica</t>
  </si>
  <si>
    <t>Para COMBITUR os Recursos humanos são o alicerce do desenvolvimento desempenhando um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para que tenham crescimento e sucesso.</t>
  </si>
  <si>
    <t>COMPETE2030-FSE+-00435300</t>
  </si>
  <si>
    <t>O FELIZ - METALOMECÂNICA , S.A.</t>
  </si>
  <si>
    <t>Qualificar os RH do O FELIZ</t>
  </si>
  <si>
    <t>O FELIZ pretende apostar na diferenciação e qualificação da empresa num contexto empresarial competitivo e desafiante. É importante reforçar o desempenho profissional dos RH, dotando-os de conhecimentos e competências de novos métodos e processos organizacionais e tecnológicos na empresa. O investimento na qualificação dos RH fortalece o capital humano e consolida a posição da empresa como inovadora e competitiva na indústria metalomecânica.</t>
  </si>
  <si>
    <t>COMPETE2030-FSE+-00435100</t>
  </si>
  <si>
    <t>WS - WOOD AND STEEL , LDA</t>
  </si>
  <si>
    <t>WS - Formação empresarial em áreas-chave</t>
  </si>
  <si>
    <t>Qualificação dos RH em linha com a estratégia de inovação e internacionalização, associada ao aumento de competências nas áreas-chave Aperfeiçoamento de competências, Ambiente e Trabalho eficiente e seguro, Inovação produtiva, tecnológica e organizacional, Internacionalização, Liderança e motivação de equipas, com vista à reorganização e melhoria das capacidades de gestão e, reforçando a sua competitividade e encetando processos de mudança.</t>
  </si>
  <si>
    <t>COMPETE2030-FSE+-00434600</t>
  </si>
  <si>
    <t>GRES PANARIA PORTUGAL, S.A.</t>
  </si>
  <si>
    <t xml:space="preserve">GPP Projeto de Formação - 2024-2026 </t>
  </si>
  <si>
    <t>A Gres Panaria Portugal S.A. compromete-se com a melhoria contínua, desenvolvimento sustentável e remuneração do capital investido. Objetivos para 2024-2026 incluem internacionalização, inovação, excelência operacional, desenvolvimento de colaboradores e sustentabilidade.  O projeto de formação visa reforçar competências em comunicação internacional, gestão de energia, sustentabilidade, digitalização, desenvolvimento humano e produtividade.</t>
  </si>
  <si>
    <t>COMPETE2030-FSE+-00433900</t>
  </si>
  <si>
    <t>STORIA DI MODA K - DESIGN E PRODUÇÃO TÊXTIL, LDA</t>
  </si>
  <si>
    <t>Vamos Qualificar os RH da STORIA!!</t>
  </si>
  <si>
    <t>A Storia Di Moda K demonstra com a implementação do presente projeto que os Recursos Humanos desempenham um papel crucial na produtividade global da empresa onde o compromisso com a evolução contínua proporciona o desenvolvimento de competências técnicas essenciais para desempenharem funções críticas no setor têxtil o que contribuirá positivamente para o seu crescimento e sucesso a longo prazo.</t>
  </si>
  <si>
    <t>2026-09-28</t>
  </si>
  <si>
    <t>2026-12-14</t>
  </si>
  <si>
    <t>2026-10-26</t>
  </si>
  <si>
    <t>2024-10-28</t>
  </si>
  <si>
    <t>2026-10-19</t>
  </si>
  <si>
    <t>2024-10-22</t>
  </si>
  <si>
    <t>2026-10-13</t>
  </si>
  <si>
    <t>2024-01-22</t>
  </si>
  <si>
    <t>2026-01-11</t>
  </si>
  <si>
    <t>2026-10-14</t>
  </si>
  <si>
    <t>2024-11-13</t>
  </si>
  <si>
    <t>2026-11-04</t>
  </si>
  <si>
    <t>COMPETE2030-FEDER-00045400</t>
  </si>
  <si>
    <t>SOCIEDADE PANIFICADORA COSTA &amp; FERREIRA, S.A.</t>
  </si>
  <si>
    <t xml:space="preserve">Desenvolvimento de pão artesanal sem aditivos </t>
  </si>
  <si>
    <t>A CF planeia investir em inovação e transformação digital para melhorar a competitividade. O projeto inclui o desenvolvimento de novos produtos, uma nova linha de produção integrada à I4.0, um food lab, além da co-criação. A CF prioriza a sustentabilidade através da utilização de resíduos industriais e a adoção de equipamentos energeticamente eficientes. O objetivo é aumentar as vendas, exportar para novos mercados e criar empregos.</t>
  </si>
  <si>
    <t>2024-10-29</t>
  </si>
  <si>
    <t>2026-10-20</t>
  </si>
  <si>
    <t>COMPETE2030-FSE+-00423600</t>
  </si>
  <si>
    <t>SOCIEDADE TÊXTIL VITAL MARQUES RODRIGUES, FILHOS, S.A.</t>
  </si>
  <si>
    <t>Vital Marques Rodrigues - Formação empresarial em áreas-chave</t>
  </si>
  <si>
    <t>Qualificação específica dos RH da VMR em linha com a estratégia de inovação e internacionalização, associada ao aumento de competências nas áreas-chave Ambiente de trabalho eficiente, Aperfeiçoamento de competências, Inovação, Internacionalização e Liderança e motivação de equipas com vista à reorganização e melhoria das capacidades de gestão e, reforçando a sua competitividade e encetando processos de mudança.</t>
  </si>
  <si>
    <t>2024-11-05</t>
  </si>
  <si>
    <t>2026-10-27</t>
  </si>
  <si>
    <t>2024-06-06</t>
  </si>
  <si>
    <t>2026-05-27</t>
  </si>
  <si>
    <t>2026-09-21</t>
  </si>
  <si>
    <t>2026-06-22</t>
  </si>
  <si>
    <t>2026-10-25</t>
  </si>
  <si>
    <t>COMPETE2030-FSE+-00415800</t>
  </si>
  <si>
    <t>J.M.J. BORDADOS LDA</t>
  </si>
  <si>
    <t>JMJ - Formação empresarial em áreas-chave</t>
  </si>
  <si>
    <t>Qualificação dos RH em linha com a estratégia de inovação e internacionalização, associada ao aumento de competências nas áreas-chave Aperfeiçoamento de competências técnicas críticas, Governança ambiental, social e corporativa, Liderança e motivação de equipas e Inovação produtiva, tecnológica e organizacional, com vista à reorganização e melhoria das capacidades de gestão e, reforçando a sua competitividade e encetando processos de mudança.</t>
  </si>
  <si>
    <t>2023-12-27</t>
  </si>
  <si>
    <t>2025-12-17</t>
  </si>
  <si>
    <t>COMPETE2030-2023-3</t>
  </si>
  <si>
    <t>COMPETE2030-2023-2</t>
  </si>
  <si>
    <t>2022-08-01</t>
  </si>
  <si>
    <t>2024-02-29</t>
  </si>
  <si>
    <t>COMPETE2030-FEDER-00411900</t>
  </si>
  <si>
    <t>Este projeto visa apoiar as atividades de promoção internacional das empresas do Cluster do Calçado em 2024, com o objetivo de aumentar as exportações nacionais e reforçar a sua diversificação geográfica. 
Com este objetivo, conjuga-se o apoio à participação em feiras e exposições nos mercados mais relevantes, com a realização de missões empresariais a mercados com potencial e com um conjunto de ações complementares de promoção e marketing internacional.</t>
  </si>
  <si>
    <t>2026-12-30</t>
  </si>
  <si>
    <t>2026-11-30</t>
  </si>
  <si>
    <t>2023-06-06</t>
  </si>
  <si>
    <t>2025-05-26</t>
  </si>
  <si>
    <t>2027-06-30</t>
  </si>
  <si>
    <t>COMPETE2030-FEDER-00383500</t>
  </si>
  <si>
    <t>DIRETRIZ ESTIVAL - LDA</t>
  </si>
  <si>
    <t>Criação de nova unidade hoteleira de 4 Estrelas, com conceito único no Alto Minho, intrinsecamente ligado aos recursos endógenos naturais e culturais da região</t>
  </si>
  <si>
    <t>Criação de hotel 4*em VN de Cerveira, c/ localização junto à margem do Rio Minho e uma arquitetura que permite uma visão 360º (roof-top). Assente numa marca de eco-hotel, terá 70 unidades de alojamento, SPA, acesso a piscina pública coberta, loja de produtos regionais, área de restauração, atividades náuticas e culturais, criando uma oferta única na região, dando resposta à sazonalidade, permanência média e aumento da receita per capita turística.</t>
  </si>
  <si>
    <t>COMPETE2030-FEDER-00373600</t>
  </si>
  <si>
    <t>Surf Park Óbidos</t>
  </si>
  <si>
    <t>Este projeto visa a criação de um espaço único em Portugal e ainda raro no mundo, um complexo turístico que engloba uma piscina de ondas artificiais vocacionada para a prática de surf. Pretende-se um aldeamento turístico com unidades de alojamento para acomodar famílias que pretendam uma experiência inovadora.</t>
  </si>
  <si>
    <t>COMPETE2030-FEDER-00372500</t>
  </si>
  <si>
    <t>GERLA, UNIPESSOAL LDA</t>
  </si>
  <si>
    <t>Eco4Shoe: Modernização da Produção de Calçado com Inovação Ambiental e Indústria 4.0</t>
  </si>
  <si>
    <t>O projeto visa reforçar a estratégia de inovação da GERLA, através da aquisição de máquinas e tecnologias avançadas que permitirão aumentar a capacidade atual instalada e conceber novos produtos inovadores no setor do calçado, dando resposta a oportunidades de mercado emergentes.</t>
  </si>
  <si>
    <t>2025-02-19</t>
  </si>
  <si>
    <t>2027-02-18</t>
  </si>
  <si>
    <t>COMPETE2030-FEDER-00372000</t>
  </si>
  <si>
    <t>DELIGHTFUL PATH LDA</t>
  </si>
  <si>
    <t>Hotel Aliados 45</t>
  </si>
  <si>
    <t>O Hotel Aliados 45, a construir no coração da baixa do Porto, é um hotel de 4*com 70 quartos, que visa servir o propósito de criar uma unidade cosmopolita, onde a elegância une-se ao ambiente sofisticado e relaxante. Complementarmente, o hotel potenciará um conjunto de atividades e serviços complementares à própria estadia, com tónica especial no turismo que valoriza os ativos históricos mais emblemáticos, como também gastronómicos e enológicos.</t>
  </si>
  <si>
    <t>COMPETE2030-FEDER-00368500</t>
  </si>
  <si>
    <t>ANA RAMOS PEREIRA, UNIPESSOAL LDA</t>
  </si>
  <si>
    <t>RESORT HOTEL E’YES TUA</t>
  </si>
  <si>
    <t>O projeto “Resort Hotel E’YES TUA” visa oferecer uma experiência única, de relax e encontro com a natureza. O Resort será constituído por alojamentos dedicados ao turismo e engloba um edifício principal (com receção, restaurante, bar, spa, ginásio e 19 quartos) e 8 chalés, complementado por uma grande variedade de serviços de animação turística. A competitividade do projeto baseia-se na sua localização, qualidade e diversidade de serviços.</t>
  </si>
  <si>
    <t>2026-12-16</t>
  </si>
  <si>
    <t>COMPETE2030-FEDER-00356400</t>
  </si>
  <si>
    <t>SOFT TIME - UNIPESSOAL, LDA</t>
  </si>
  <si>
    <t>Criação do Hotel Rural Solar de Oliveirinha – Hotel Rural 4*</t>
  </si>
  <si>
    <t>O projeto Hotel Rural Solar de Oliveirinha é um investimento que visa a reabilitação de um conjunto de edifícios em ruínas com elevado valor histórico e a criação de novos corpos na envolvente agrícola da Quinta em que será localizará. Operacionalmente será constituído por serviço de alojamento e atividades de animação turística, passíveis de serem fornecidas a clientes externos.</t>
  </si>
  <si>
    <t>2023-07-27</t>
  </si>
  <si>
    <t>2025-07-18</t>
  </si>
  <si>
    <t>2022-06-23</t>
  </si>
  <si>
    <t>2024-06-22</t>
  </si>
  <si>
    <t>COMPETE2030-FEDER-00353800</t>
  </si>
  <si>
    <t>GOSIMAT - COMÉRCIO E INDUSTRIA DE MATERIAIS CONSTRUÇÃO, LDA</t>
  </si>
  <si>
    <t>GOSIMAT2024 – Novos Produtos e Novos Processos Diferenciados pela Transformação Digital e Sustentabilidade</t>
  </si>
  <si>
    <t>O projeto responde ao crescimento da procura nacional e internacional da linha portas GSDoors e da gama de Sistemas de Portas de Correr Openspace por via do reforço da capacidade produtiva, de novos processos, de produtos com características inovadoras, da transformação digital e automação, do compromisso com a sustentabilidade do planeta e com o reforço proximidade e satisfação ao cliente.</t>
  </si>
  <si>
    <t>2025-01-17</t>
  </si>
  <si>
    <t>2027-01-08</t>
  </si>
  <si>
    <t>COMPETE2030-FEDER-00351300</t>
  </si>
  <si>
    <t>PORTO ANTIGO-SOCIEDADE TURÍSTICA LDA</t>
  </si>
  <si>
    <t xml:space="preserve">HOTEL SERPA PINTO EXPLORER
</t>
  </si>
  <si>
    <t>HOTEL SERPA PINTO EXPLORER – Criação de um novo espaço de alojamento, Hotel Serpa Pinto Explorer, que permita aos seus hóspedes usufruir de toda a autenticidade que a Quinta do Paço da Serrana tem para oferecer, através de experiências únicas.</t>
  </si>
  <si>
    <t>2023-12-15</t>
  </si>
  <si>
    <t>COMPETE2030-FEDER-00341300</t>
  </si>
  <si>
    <t>ROBUSTPARALLEL -EXTRAÇÃO E COMERCIALIZAÇÃO DE PEDRAS NATURAIS LDA</t>
  </si>
  <si>
    <t>Valor Acrescentado através da Pedra</t>
  </si>
  <si>
    <t>Capacitar a Robust para aproveitar os residuos de forma a fornecer solucoes de valor acrescentado para os seus clientes, criando unidade com zero desperdicio, promovendo a valorizacao de recursos endogenos e incrementando a valorizacao da regiao e inovacao de produtos.</t>
  </si>
  <si>
    <t>COMPETE2030-FEDER-00335600</t>
  </si>
  <si>
    <t>GWP - IBÉRICA WOOD PRODUCTS, LDA</t>
  </si>
  <si>
    <t>GWP - Evoluçao na cadeia de valor da industria das madeiras</t>
  </si>
  <si>
    <t>Instalação de unidade produtiva para aplicação de tecnologias THERMOWOOD e BURNBLOCK para tratamento de madeiras. Com este investimento, alem de garantir a sustentabilidade ambiental e eficiência energética do processo, a GWP passará do paradigma comercial para o paradigma industrial e passará a ter total controlo sobre toda a sua cadeia de valor, incluindo a  política comercial e de marketing.</t>
  </si>
  <si>
    <t>2024-01-05</t>
  </si>
  <si>
    <t>2025-12-26</t>
  </si>
  <si>
    <t>COMPETE2030-FEDER-00332400</t>
  </si>
  <si>
    <t>CAPINHA HILLS, LDA</t>
  </si>
  <si>
    <t>TER 5** - Vale Dourado</t>
  </si>
  <si>
    <t>Criação do Vale Dourado – TER de 5**: será um empreendimento de luxo com valências ao nível do Bem-estar, Família, Natureza e Eventos. As preocupações com sustentabilidade (energética e hídrica) e circularidade destacam este espaço dos seus pares e a envolvente histórica, natural e cultural, com a simbiose que existirá entre a paisagem e as construções, elevam a experiência turística dos hóspedes a um novo patamar.</t>
  </si>
  <si>
    <t>2024-07-10</t>
  </si>
  <si>
    <t>COMPETE2030-FEDER-00285500</t>
  </si>
  <si>
    <t>PLASTICOS DE SANTO ANTONIO LDA</t>
  </si>
  <si>
    <t>PSA: PRO, GREEN, GLOBAL &amp; SMART</t>
  </si>
  <si>
    <t>O investimento da PSA enquadra-se no SICE-MPr/2023/01 na tipologia “Aumento da capacidade produtiva”, através da aposta em inovação de PROCESSO, PRODUTO, ORGANIZACIONAL e MARKETING, associadas à deslocalização da atividade para Monte Redondo onde será desenhado à medida a implementação de um sistema avançado de produção, integrado, inteligente e que permitirá a concretização do objetivo de desenvolvimento de novos produtos de valor acrescentado.</t>
  </si>
  <si>
    <t>2027-03-02</t>
  </si>
  <si>
    <t>COMPETE2030-2023-5</t>
  </si>
  <si>
    <t>COMPETE2030-FEDER-00255400</t>
  </si>
  <si>
    <t>PSG STONE, S.A.</t>
  </si>
  <si>
    <t>Flexi for Stone</t>
  </si>
  <si>
    <t>A operação caracteriza-se por um conjunto de investimentos na inovação do processo produtivo, produto e do modelo organizacional, através de tecnologia de vanguarda, afim de desenvolver soluções para valorização da matéria prima quer pelo aumento da vida útil quer pelos diferentes processos de personalização de acabamentos, de forma eficiente, distintiva e sustentável, incrementando a sua competitividade e posicionamento internacional.</t>
  </si>
  <si>
    <t>2023-11-15</t>
  </si>
  <si>
    <t>2025-11-13</t>
  </si>
  <si>
    <t>COMPETE2030-FEDER-00246300</t>
  </si>
  <si>
    <t>VIKING PARK - SOCIEDADE IMOBILIÁRIA, LDA.</t>
  </si>
  <si>
    <t xml:space="preserve"> Ribatejo Design Hotel</t>
  </si>
  <si>
    <t>Criação de nova unidade hoteleira em Santarém com 141 unidades de alojamento, restaurante e bar, spa e piscina, bowling de última geração e trampolins, vocacionado para um público abrangente - do turismo familiar, de lazer, negócios ao turismo religioso. Com um programa totalmente inovador, tanto a nível local como nacional, o Ribatejo Design Hotel oferece um novo conceito de serviço e atividades capaz de tornar o hotel num destino em si mesmo.</t>
  </si>
  <si>
    <t>2026-11-28</t>
  </si>
  <si>
    <t>COMPETE2030-FEDER-00121300</t>
  </si>
  <si>
    <t>MONSURGEL LDA</t>
  </si>
  <si>
    <t>Monsurgel – Inovação e castanha</t>
  </si>
  <si>
    <t>A Monsurgel é uma empresa situada na região do Alto Tâmega, que produz e comercializa castanha descascada congelada, castanha fresca e Snack de Castanha 100% Natural. O presente projeto visa, por um lado, diversificar a atual produção, capacitando-a para produzir diversos snacks à base de castanha e, por outro lado, aumentar a capacidade produtiva, de modo reforçar a sua competitividade face aos concorrentes nacionais e internacionais.</t>
  </si>
  <si>
    <t>2025-09-21</t>
  </si>
  <si>
    <t>2024-09-15</t>
  </si>
  <si>
    <t>2026-08-15</t>
  </si>
  <si>
    <t>2024-05-31</t>
  </si>
  <si>
    <t>2026-08-14</t>
  </si>
  <si>
    <t>2024-12-16</t>
  </si>
  <si>
    <t>2026-12-05</t>
  </si>
  <si>
    <t>2026-10-30</t>
  </si>
  <si>
    <t>COMPETE2030-FEDER-00110800</t>
  </si>
  <si>
    <t>PULSAR DO CANABIS LDA</t>
  </si>
  <si>
    <t>PulCanabis: Unidade de Produção Inovadora de produtos farmacêuticos à Base de Canabis</t>
  </si>
  <si>
    <t>O presente projeto da Pulsar do Canabis tem como objetivo a criação de uma nova unidade industrial, toda em GMP EU, de produtos farmacêuticos à base de canábis. Combinando inovação, eficiência e qualidade, a empresa poderá posicionar-se como líder no mercado de canábis medicinal, aproveitando a crescente procura global por terapias alternativas seguras e eficazes.</t>
  </si>
  <si>
    <t>2023-10-02</t>
  </si>
  <si>
    <t>2025-09-22</t>
  </si>
  <si>
    <t>COMPETE2030-FEDER-00107600</t>
  </si>
  <si>
    <t>CROSSLT HOUSES LDA</t>
  </si>
  <si>
    <t>Criação de uma fábrica 4.0 para produção de painéis em madeira laminada cruzada</t>
  </si>
  <si>
    <t>O projeto da CrossLT visa tornar a empresa num dos únicos e principais players, a nível nacional, responsáveis pela produção de painéis de madeira laminada cruzada (CLT), com recurso a um processo produtivo completamente inovador, mais concretamente no que à lixagem diz respeito. Este projeto capacita a empresa em termos de processo, produto, organização e marketing, projetando-para mercados externos.</t>
  </si>
  <si>
    <t>2024-12-08</t>
  </si>
  <si>
    <t>2026-11-29</t>
  </si>
  <si>
    <t>COMPETE2030-FEDER-00106700</t>
  </si>
  <si>
    <t>GRANITOS LAMECENSE LDA</t>
  </si>
  <si>
    <t>Criação de fábrica de Produção de Mobiliário de Granito - produtos e processos de maior valor acrescentado</t>
  </si>
  <si>
    <t>A LAM para que continue a crescer, o caminho é o de potenciar áreas e atividades onde haja mais valor acrescentado. O presente projeto representa isso, primordialmente. Para cumprir as metas e objetivos definidos, a LAM vai avançar com a construção de uma fábrica de mobiliário de granito, com recurso a tecnologia 4.0 e energias renováveis com impacto ao nível energético e ambiental.</t>
  </si>
  <si>
    <t>COMPETE2030-FEDER-00105400</t>
  </si>
  <si>
    <t>SIISTEMA - PRÉ-CONSTRUÇÃO E ENGENHARIA, LDA</t>
  </si>
  <si>
    <t>Unidade industrial de produção de painéis pré-fabricados de betão, de alta qualidade e sustentabilidade.</t>
  </si>
  <si>
    <t>Unidade industrial de produção de painéis pré-fabricados de betão, de elevada qualidade e sustentabilidade ambiental, cuja tecnologia assenta num moderno sistema carrossel de circulação de mesas de cofragem. A linha produtiva de painéis pré-fabricados terá uma capacidade de produção de 51 748m2/ano em 2027, envolve um investimento elegível de 3.380.726,93 euros e será pioneira no mercado nacional.</t>
  </si>
  <si>
    <t>2025-01-07</t>
  </si>
  <si>
    <t>2027-01-06</t>
  </si>
  <si>
    <t>2024-10-21</t>
  </si>
  <si>
    <t>2026-10-12</t>
  </si>
  <si>
    <t>COMPETE2030-FEDER-00100900</t>
  </si>
  <si>
    <t>PLASGAL - PRODUÇÃO DE EMBALAGENS, LDA</t>
  </si>
  <si>
    <t>PLASGAL – BIO, ECO4.0, GLOBAL &amp; PRO</t>
  </si>
  <si>
    <t>O investimento da PLASGAL enquadra-se no SICE-MPr/2023/01 - “Aumento da capacidade produtiva”, através da aposta em inovação de PROCESSO, PRODUTO, ORGANIZACIONAL e MARKETING, associados ao desenvolvimento da nova gama de sacos BIO da PLASGAL, apostando na circularidade das matérias-primas e aproveitamento de resíduos e subprodutos, alargando o seu ciclo de vida e diminuindo o impacto ambiental do setor dos plásticos.</t>
  </si>
  <si>
    <t>COMPETE2030-FEDER-00099800</t>
  </si>
  <si>
    <t>OUTSIDE THE BOX, S.A.</t>
  </si>
  <si>
    <t>Hotel &amp; Spa  Campo 24 de agosto</t>
  </si>
  <si>
    <t>O projeto consiste na criação do Hotel &amp; Spa Campo 24  de Agosto, que vai ser uma unidade hoteleira de referência, através da oferta de serviços de acomodação  e complementos inovadores, de segmento alto e associados a uma vasta oferta de experiências turísticas. O Hotel nasce da identificação de uma oportunidade de negócio, com um conceito diferenciado, para responder a uma procura de turismo na região do Porto e Norte de Portugal.</t>
  </si>
  <si>
    <t>COMPETE2030-FEDER-00052500</t>
  </si>
  <si>
    <t>GEPACK 2025 - embalagens ecológicas e personalizadas</t>
  </si>
  <si>
    <t>O projeto GEPACK 2025 visa a inovação tecnológica por via da aposta em novos produtos (reutilizáveis, altamente personalizáveis e sustentáveis) e processos de injeção (tecnologia 1step, 2 step e injeção de tampas) reforçando a presença em nichos de mercado de valor acrescentado e novos mercados geográficos. A empresa consolida a transição digital e energética garantindo competitividade e sustentabilidade.</t>
  </si>
  <si>
    <t>COMPETE2030-FEDER-00099500</t>
  </si>
  <si>
    <t>MAXICAL-SOCIEDADE INDUSTRIAL E COMERCIAL DE CAL DA MAXIEIRA UNIPESSOAL, LDA</t>
  </si>
  <si>
    <t>Unidade Industrial de Produção de Cal 4.0</t>
  </si>
  <si>
    <t>Criação de unidade industrial para produção de cal, capaz de impulsionar o crescimento através da inovação, diversificação de produtos, aumento da capacidade produtiva, digitalização e automação. Implementação de linha de produção com recurso à indústria 4.0, reforçadas práticas de eficiência energética e política de economia circular com o intuito de maximizar o uso de recursos, minimizar o impacto ambiental e promover a responsabilidade social.</t>
  </si>
  <si>
    <t>COMPETE2030-FEDER-00098300</t>
  </si>
  <si>
    <t>ENTOFÉ, LDA</t>
  </si>
  <si>
    <t>Criação de uma inovadora unidade de biotecnologia industrial, vocacionada para produção de concentrados proteicos e fertilizantes orgânicos destinado principalmente ao mercado internacional, com impacto relevante no domínio da transição climática.</t>
  </si>
  <si>
    <t>INOVAÇÃO de PRODUTOS e de PROCESSOS, com a criação de inovadora unidade de biotecnologia industrial, vocacionada para produção de concentrados proteicos e fertilizantes orgânicos, destinados principalmente ao mercado internacional, com impacto relevante no domínio da transição climática e da sustentabilidade do sector agroalimentar, contribuindo para a resolução dois grandes problemas globais: a escassez nutricional e o desperdício alimentar.</t>
  </si>
  <si>
    <t>2025-02-21</t>
  </si>
  <si>
    <t>2027-02-21</t>
  </si>
  <si>
    <t>COMPETE2030-FEDER-00097900</t>
  </si>
  <si>
    <t>MOVECHO, S.A.</t>
  </si>
  <si>
    <t>O FUTURO EM PROGRESSO</t>
  </si>
  <si>
    <t>A Movecho com a manufatura aditiva de integração, passará a ter uma visão holística das suas soluções de mobiliário, transitando de uma oferta ainda com pontos de segregação, para uma estratégia com pontos de unificação. Esta operação  criará tendências no mercado, através de um sistema de produção em rede, capacitando  processos de produção e cadeias de valor mais inteligentes, criando, uma smart factory que acelera a transição verde e digital.</t>
  </si>
  <si>
    <t>2023-10-05</t>
  </si>
  <si>
    <t>2025-09-24</t>
  </si>
  <si>
    <t>COMPETE2030-FEDER-00082900</t>
  </si>
  <si>
    <t>SENMAR CONSTRUCTION SOLUTIONS, LDA</t>
  </si>
  <si>
    <t>SENMAR - Casas sustentáveis</t>
  </si>
  <si>
    <t>Constituição de uma unidade industrial com linha de produção automatizada para o fabrico de casas pré-fabricadas com materiais naturais com foco no isolamento térmico, eficiência energética e sustentabilidade.</t>
  </si>
  <si>
    <t>2023-09-21</t>
  </si>
  <si>
    <t>2024-11-29</t>
  </si>
  <si>
    <t>2023-08-16</t>
  </si>
  <si>
    <t>2025-08-04</t>
  </si>
  <si>
    <t>COMPETE2030-FEDER-00075000</t>
  </si>
  <si>
    <t>AVENAL PETFOOD, S.A.</t>
  </si>
  <si>
    <t>Fresh Meat 23</t>
  </si>
  <si>
    <t>Sendo o mercado do Pet Food um mercado em constante desenvolvimento, em que as produtoras necessitam estar em constante progresso, para que a Avenal não só mantenha, mas aumente a presença no mercado, este projeto introduz inovações (linha adicional de fabrico de rações e aumento de capacidade que não se cinge à mera modernização), que permitam a produção de Produtos com características diferenciadoras (validade e receitas premium).</t>
  </si>
  <si>
    <t>2023-08-12</t>
  </si>
  <si>
    <t>2025-08-11</t>
  </si>
  <si>
    <t>2023-08-14</t>
  </si>
  <si>
    <t>2025-08-02</t>
  </si>
  <si>
    <t>2023-02-16</t>
  </si>
  <si>
    <t>2025-02-05</t>
  </si>
  <si>
    <t>COMPETE2030-FEDER-00053700</t>
  </si>
  <si>
    <t>BEC - CARPINTARIA, UNIPESSOAL LDA</t>
  </si>
  <si>
    <t xml:space="preserve">Aumento de capacidade produtiva – duplicação de capacidade instalada em criação de nova unidade produtiva. </t>
  </si>
  <si>
    <t>O projeto visa duplicar a capacidade produtiva da BEC, dotando-a de uma fábrica inovadora, conseguindo responder aos seus mercados já firmados, e, simultaneamente, aproveitar projetos de cada vez maior dimensão. O aumento de escala, alicerçado em ferramentas da indústria 4.0 e em valores da economia circular, com criação estável e qualificada de postos de trabalho, são os principais drivers deste projeto, e da expansão da empresa.</t>
  </si>
  <si>
    <t>2025-03-17</t>
  </si>
  <si>
    <t>2023-07-30</t>
  </si>
  <si>
    <t>COMPETE2030-FEDER-00071800</t>
  </si>
  <si>
    <t>JOALPE - INDÚSTRIA DE EXPOSITORES, S.A.</t>
  </si>
  <si>
    <t>JOALPE - indústria 4.0 - Incremento capacidade produtiva e de inovação</t>
  </si>
  <si>
    <t>O projeto visa acelerar a estratégia de transição dos processos produtivos para o conceito de Indústria 4.0 assente em equipamentos inovadores e softwares disruptivos que possibilitarão à JOALPE ter integrado, automatizados e desmaterializados os seus processos mais relevantes. Visa também contribuir para os processos de I&amp;D e inovação de novas soluções diferenciadoras para o mercado global e contribuir para a transição para a economia circular.</t>
  </si>
  <si>
    <t>2023-01-31</t>
  </si>
  <si>
    <t>2025-01-20</t>
  </si>
  <si>
    <t>2022-10-17</t>
  </si>
  <si>
    <t>2023-10-27</t>
  </si>
  <si>
    <t>2026-05-13</t>
  </si>
  <si>
    <t>2023-02-25</t>
  </si>
  <si>
    <t>2025-02-14</t>
  </si>
  <si>
    <t>2024-12-09</t>
  </si>
  <si>
    <t>2023-07-20</t>
  </si>
  <si>
    <t>2025-07-10</t>
  </si>
  <si>
    <t>2023-06-01</t>
  </si>
  <si>
    <t>2025-05-31</t>
  </si>
  <si>
    <t>COMPETE2030-FEDER-00054700</t>
  </si>
  <si>
    <t>CCB - CREATIVE CARDBOARDS, LDA</t>
  </si>
  <si>
    <t>CCB – Creative Cardboards - Inovação Produtiva</t>
  </si>
  <si>
    <t>A CCB é uma PME constituída em 2021 que visa criar uma unidade produtiva dedicada a I&amp;D e à produção de produtos de base celulósica: cartão canelado, expositores, paletes e garrafas de papel. Estas soluções vão de encontro a um mercado em franco crescimento de produtos embalagem mais sustentáveis. Alavancado no conhecimento da cadeia de valor, o projeto permitirá criar notoriedade no mercado, garantido um crescimento sustentado do negócio.</t>
  </si>
  <si>
    <t>2023-05-02</t>
  </si>
  <si>
    <t>2025-05-01</t>
  </si>
  <si>
    <t>2023-05-12</t>
  </si>
  <si>
    <t>2023-08-11</t>
  </si>
  <si>
    <t>2023-01-27</t>
  </si>
  <si>
    <t>2023-04-05</t>
  </si>
  <si>
    <t>2025-04-04</t>
  </si>
  <si>
    <t>COMPETE2030-FEDER-00062500</t>
  </si>
  <si>
    <t>LUÍS LEAL &amp; FILHOS S.A.</t>
  </si>
  <si>
    <t>Luís Leal &amp; Filhos, Lda. |  Refinação de gordura de alta pureza</t>
  </si>
  <si>
    <t>2023-06-04</t>
  </si>
  <si>
    <t>2025-05-22</t>
  </si>
  <si>
    <t>2024-01-30</t>
  </si>
  <si>
    <t>2026-01-20</t>
  </si>
  <si>
    <t>2023-03-21</t>
  </si>
  <si>
    <t>2025-03-20</t>
  </si>
  <si>
    <t>COMPETE2030-FEDER-01418000</t>
  </si>
  <si>
    <t>CAMPOTEC - COMERCIALIZAÇÃO E CONSULTADORIA EM HORTO - FRUTICOLAS S.A.</t>
  </si>
  <si>
    <t>503235890</t>
  </si>
  <si>
    <t xml:space="preserve">CAMP&amp;Valor - Otimização integrada de processos industriais para Valorização de resíduos
</t>
  </si>
  <si>
    <t>O projeto CAMP&amp;Valor visa valorizar as águas residuais e lamas e melhorar o uso de recursos hídricos para desenvolver novas formulações de rações, ao recuperar e valorizar compostos/produtos eluídos nas águas residuais do processo de descasque de batata e cenoura. Também pretende produzir um novo biochar para aplicar nos solos agrícolas, melhorando as suas propriedades e a qualidade dos alimentos, assim como biogás a partir de digestão anaeróbia.</t>
  </si>
  <si>
    <t xml:space="preserve">RSO1.1 - Promover a investigação e a inovação </t>
  </si>
  <si>
    <t>1009 - Projetos de I&amp;DT (SI)</t>
  </si>
  <si>
    <t>2025-03-01</t>
  </si>
  <si>
    <t>2028-02-29</t>
  </si>
  <si>
    <t>501090762</t>
  </si>
  <si>
    <t>RSO1.3 - Crescimento e competitividade das PMEs</t>
  </si>
  <si>
    <t>1060 - Projeto conjunto (SI) - Internacionalização das empresas</t>
  </si>
  <si>
    <t>COMPETE2030-FEDER-01657200</t>
  </si>
  <si>
    <t>513246690</t>
  </si>
  <si>
    <t>Demonstração de flexibilidade de micro-redes, apoiada por IA, em casas inteligentes conectadas.</t>
  </si>
  <si>
    <t>O projecto visa construir um sistema de gestão de energia comunitário, baseado na combinação dos conhecimentos da Cleanwatts e da Entrust Microgrid. Esse sistema, além de combinar os pontos fortes de cada um dos dois sistemas, irá beneficiar da aplicação de técnicas de IA no melhoramento e optimização da flexibilidade energética e na disponibilização de serviços de sistema à rede. Tirará, para isso, partido da flexibilidade de casas inteligentes.</t>
  </si>
  <si>
    <t>1019 - Internacionalização da I&amp;D - operações de I&amp;D industrial à escala europeia (SI)</t>
  </si>
  <si>
    <t>513150374</t>
  </si>
  <si>
    <t>COMPETE2030-FEDER-01641200</t>
  </si>
  <si>
    <t>LOOP FUTURE - DESENVOLVIMENTO DE SOLUÇÕES TECNOLÓGICAS, S.A.</t>
  </si>
  <si>
    <t>515854182</t>
  </si>
  <si>
    <t xml:space="preserve">IA generativa para o ciclo de vida do desenvolvimento de software </t>
  </si>
  <si>
    <t>No projeto GENIUS, pretendemos desenvolver soluções automatizadas e ferramentas personalizadas para melhorar as diferentes fases do ciclo de vida do desenvolvimento, aproveitando as capacidades avançadas da IA generativa e dos modelos de linguagem de grande dimensão. Estes métodos e ferramentas inovadores irão apoiar os engenheiros de software com artefactos de software gerados, tais como requisitos, código e casos de teste.</t>
  </si>
  <si>
    <t>500940495</t>
  </si>
  <si>
    <t>500330212</t>
  </si>
  <si>
    <t>501419411</t>
  </si>
  <si>
    <t>COMPETE2030-FEDER-01638900</t>
  </si>
  <si>
    <t>OPT - OPTIMIZAÇÃO E PLANEAMENTO DE TRANSPORTES S.A.</t>
  </si>
  <si>
    <t>502755610</t>
  </si>
  <si>
    <t>Plataforma tecnológica para a gestão e avaliação de riscos de desastres naturais</t>
  </si>
  <si>
    <t>O projeto consiste no desenvolvimento de um SIG para a monitorização, simulação e mitigação de desastres naturais, em particular fogos florestais, aplicável à agências governamentais e autarquias. Desenvolver-se-ão técnicas de visualização, modelos de simulação e de inteligência artificial para a análise e processamento de ortofotos "ground truth" obtidas em tempo real através de um drone especializado capaz de detetar princípios de incêndio.</t>
  </si>
  <si>
    <t>500834938</t>
  </si>
  <si>
    <t>COMPETE2030-FEDER-01620500</t>
  </si>
  <si>
    <t>509978061</t>
  </si>
  <si>
    <t>ARTWORK - Trabalhador Autonomamente AIssistido</t>
  </si>
  <si>
    <t xml:space="preserve">O ARTWORK foca-se no desenvolvimento de um sistema de assistência em tempo real para trabalhadores em fábricas que ainda trabalham com as mãos para construir produtos personalizados, como camiões e máquinas. A solução incluirá gémeos digitais de trabalhadores e de equipamentos, a geração inteligente de instruções e um sistema de feedback dos trabalhadores. </t>
  </si>
  <si>
    <t>501783687</t>
  </si>
  <si>
    <t>500971315</t>
  </si>
  <si>
    <t>501668454</t>
  </si>
  <si>
    <t>COMPETE2030-FSE+-01702500</t>
  </si>
  <si>
    <t>506320120</t>
  </si>
  <si>
    <t>INOV Contacto - Estágios Internacionais de Jovens Quadros (Edição n.º 27)</t>
  </si>
  <si>
    <t>A AICEP, EPE, no âmbito das suas competências pretende com esta candidatura, promover Estágios Internacionais para jovens quadros, contribuindo para o incremento da competitividade internacional das nossas empresas, através da integração de talento, e de quadros na área da internacionalização e investimento.
Acresce ainda que estes jovens quadros licenciados, ao integrarem empresas e entidades em mercado externos, potenciem maior competitividade do tecido empresarial português e de divulgação da imagem de Portugal no estrangeiro.
Por último referir que dinamizar a rede informal de conhecimento e de contactos internacionais através da NetworkContacto, são ainda objetivos da presente Candidatura.</t>
  </si>
  <si>
    <t>ESO4.4 - Adaptação dos trabalhadores e das empresas à mudança</t>
  </si>
  <si>
    <t xml:space="preserve">4019 - Estágios internacionais de jovens quadros </t>
  </si>
  <si>
    <t>COMPETE2030-2024-12</t>
  </si>
  <si>
    <t>2024-08-12</t>
  </si>
  <si>
    <t>COMPETE2030-FEDER-01602800</t>
  </si>
  <si>
    <t>ALLBESMART, LDA</t>
  </si>
  <si>
    <t>513393560</t>
  </si>
  <si>
    <t>6G-SMART: Redes de acesso rádio 6G abertas e auto-organizadas</t>
  </si>
  <si>
    <t>O projeto 6G-SMART aborda desafios na otimização do desempenho das redes móveis, propondo soluções SoN em redes 6G com base na arquitetura O-RAN e técnicas de IA e ML. O projeto visa criar módulos de ML para self-configuration, self-optimisation e self-healing, integrando-os por meio de um novo orquestrador. Serão realizados testes em redes de telecomunicações e fábricas inteligentes em dois países.</t>
  </si>
  <si>
    <t>508761247</t>
  </si>
  <si>
    <t>509152562</t>
  </si>
  <si>
    <t>COMPETE2030-FSE+-01701900</t>
  </si>
  <si>
    <t>INSTITUTO POLITECNICO DE BRAGANÇA</t>
  </si>
  <si>
    <t>600013758</t>
  </si>
  <si>
    <t>E3+ - Emprego e Empreendedorismo no Ensino Superior</t>
  </si>
  <si>
    <t xml:space="preserve">O Consórcio E3+ integra os IP de Bragança, Viana do Castelo e Viseu e pretende potenciar o emprego de base tecnológica, através da criação do próprio emprego e da empregabilidade, contribuindo para o ecossistema do futuro das regiões.
O E3+ irá implementar ações de difusão de conhecimento e tecnologia, imersão em ambiente empresarial, visitas ao ecossistema empreendedor, feiras de tecnologia, ações de capacitação, concursos de ideias, mentorias. O E3+ contribuirá para a modernização dos ecossistemas empresariais através da inovação, internacionalização, digitalização, descarbonização e sustentabilidade, com foco nos desafios societais das áreas científicas do consórcio.
O E3+ criará um impacto positivo nas regiões, através da criação de novos empregos, retenção de talentos e de novas empresas emergentes, recorrendo às comunidades académicas, decisores políticos locais, associações empresariais e incubadoras, sinergicamente contribuindo para um futuro sustentável e empreendedor. </t>
  </si>
  <si>
    <t>4104 - Criação do próprio emprego em áreas de base tecnológica</t>
  </si>
  <si>
    <t>COMPETE2030-2024-11</t>
  </si>
  <si>
    <t>2027-01-12</t>
  </si>
  <si>
    <t>Apoio ao desenvolvimento de competências digitais</t>
  </si>
  <si>
    <t>501072349</t>
  </si>
  <si>
    <t>COMPETE2030-FSE+-01701800</t>
  </si>
  <si>
    <t>UNIVERSIDADE DE COIMBRA</t>
  </si>
  <si>
    <t>501617582</t>
  </si>
  <si>
    <t>UI-CAP: Universidades como Interface de Capacitação para a Criação do Emprego Tecnológico</t>
  </si>
  <si>
    <t>O projeto UI-CAP, promovido por 5 Universidades Públicas das Regiões Norte, Centro e Alentejo, tem por objetivo potenciar e reforçar a empregabilidade da comunidade académica, nomeadamente jovens (com idade até 29 anos) investigadores, recém-licenciados e estudantes do 2.º e 3.º ciclos de estudos do ensino superior, pela concretização de um plano de ações que visam capacitar jovens e estimular o potencial empreendedor e de inovação de base tecnológica nas Regiões de intervenção das entidades promotoras, através do apoio à geração, maturação e validação de ideias de negócio, que se possam materializar na constituição de novas empresas e criação de autoemprego, e da capacitação de jovens com novas e múltiplas ferramentas potenciadoras da sua empregabilidade.</t>
  </si>
  <si>
    <t>508527864</t>
  </si>
  <si>
    <t>500832382</t>
  </si>
  <si>
    <t>COMPETE2030-FSE+-01701700</t>
  </si>
  <si>
    <t>501373357</t>
  </si>
  <si>
    <t>StartUP Voucher</t>
  </si>
  <si>
    <t>O Projeto Capacitação para a Criação do Próprio Emprego em Áreas de Base Tecnológica, dirigido a jovens entre os 18 e os 29 anos, integra a experiência, sucesso e continuidade das edições anteriores do StartUP Voucher. O objetivo é capacitar os participantes, proporcionando-lhes ferramentas técnicas e financeiras, como bolsas mensais e prémios, que facilitem o desenvolvimento dos seus projetos, bem como a criação do próprio emprego, nas regiões NUTS II Norte, Centro e Alentejo. Os principais objetivos incluem sensibilizar e capacitar o público-alvo, apoiar e valorizar ideias inovadoras com criação de valor sustentável, disseminar conhecimento sobre os Objetivos de Desenvolvimento Sustentável (ODS) e promover a adoção de práticas ESG (Environmental, Social and Governance), respondendo aos desafios sociais e societais. No âmbito do Aviso o projeto terá a duração de 24 meses, de 1 de janeiro de 2025 a 31 de dezembro de 2026, com 2 períodos de abertura de candidaturas para o público-alvo.</t>
  </si>
  <si>
    <t>502286296</t>
  </si>
  <si>
    <t>COMPETE2030-FSE+-01701600</t>
  </si>
  <si>
    <t>INSTITUTO POLITÉCNICO SANTARÉM</t>
  </si>
  <si>
    <t>501403906</t>
  </si>
  <si>
    <t>InTo - INNOVATE TOGETHER</t>
  </si>
  <si>
    <t>O InTo – Innovate Together é um projeto que promove o espírito empresarial através da capacitação de jovens qualificados ou em qualificação e/ou empreendedores, com vista à criação do próprio emprego em áreas de base tecnológica, através de ações não formativas, de sensibilização e acompanhamento, promovendo a sua inserção no mercado de trabalho, quer por via da criação do próprio emprego/empresa quer por via da sua integração direta em empresas.
A candidatura conjunta dos Institutos Politécnicos de Santarém, Portalegre, Tomar e Beja insere-se de forma plena nos objetivos do projeto, que visa a criação do próprio emprego, especialmente em áreas de base tecnológica. Estes parceiros reúnem o conhecimento e a experiência, acabando por desempenhar um papel crucial no desenvolvimento de competências técnicas e empreendedoras dos jovens.</t>
  </si>
  <si>
    <t>COMPETE2030-FSE+-01701500</t>
  </si>
  <si>
    <t>INSTITUTO POLITECNICO DE COIMBRA</t>
  </si>
  <si>
    <t>600027350</t>
  </si>
  <si>
    <t>EMPower - Capacitar Jovens para Empreender</t>
  </si>
  <si>
    <t>O projeto EMPower - Capacitar Jovens para o Empreendedorismo Tecnológico, conduzido pelo Politécnico de Coimbra (IPC) em parceria com o Centro de Tecnologia e Inovação CCG, tem como objetivo realizar um conjunto de ações de capacitação dos jovens para o desenvolvimento de competências de iniciativa e empreendedorismo tecnológico, destinadas a aumentar a sua empregabilidade. O projeto reúne ações destinadas à partilha e interação de jovens com empresários, ao desenvolvimento de competências pessoais e de trabalho em equipa, desenvolvimento de competências tecnológicas e digitais, culminando com um apoio ao desenvolvimento de ideias e projetos empresariais.
Visa ainda criar redes de interação/colaboração entre o IPC, o CCG, empresários e agentes locais das regiões Centro e Norte, com o objetivo de aumentar a abrangência territorial das ações do projeto e potenciar os seus resultados e impacto, desenhando assim um caminho com perspectivas de resultados e trabalho conjunto a longo prazo.</t>
  </si>
  <si>
    <t>COMPETE2030-FSE+-01700700</t>
  </si>
  <si>
    <t>CENTRO TECNOLOGICO DAS INDUSTRIAS TEXTIL E DO VESTUÁRIO DE PORTUGAL-CITEVE</t>
  </si>
  <si>
    <t>502201886</t>
  </si>
  <si>
    <t>Pense Indústria – Pessoas, Digitalização e Sustentabilidade</t>
  </si>
  <si>
    <t>O projeto Pense Indústria – Pessoas, Digitalização e Sustentabilidade é um projeto que visa a capacitação e atração de  jovens, do terceiro ciclo do ensino básico e do secundário, para áreas profissionais e prosseguimento de estudos no âmbito da tecnologia, indústria, digitalização, sustentabilidade, inovação e empreendedorismo, contribuindo para a sua orientação vocacional através da demonstração de necessidades do mercado de trabalho e de oportunidades profissionais e de formação especializada, desenvolvendo competências diferenciadoras através de metodologias, atividades e recursos pedagógicos inovadores.</t>
  </si>
  <si>
    <t>509738451</t>
  </si>
  <si>
    <t>COMPETE2030-FEDER-01501100</t>
  </si>
  <si>
    <t>500032335</t>
  </si>
  <si>
    <t>AIP Do it Global</t>
  </si>
  <si>
    <t>O projeto “AIP Do it Global” visa impulsionar a internacionalização das pequenas e médias empresas (PME) portuguesas, destacando-se pelo foco nas fileiras de suporte a setores estratégicos. As “empresas Doers” são caracterizadas pela sua proatividade, inovação e capacidade de adaptação, essenciais para se expandirem em mercados internacionais. Este projeto B2B procura capacitar estas empresas através de consultoria especializada, participação em feiras e eventos, e desenvolvimento de redes de colaboração. A AIP, integrando a rede internacional de câmaras de comércio, fortalece a ligação das PME aos mercados globais, proporcionando acesso a oportunidades e recursos valiosos. Com ações concretas e estratégias personalizadas, as PME “Doers” ganham as ferramentas necessárias para aumentar a sua competitividade global, contribuindo simultaneamente para a inovação e fortalecimento da economia nacional.</t>
  </si>
  <si>
    <t>MPr-2024-5</t>
  </si>
  <si>
    <t>COMPETE2030-FEDER-01494900</t>
  </si>
  <si>
    <t>ISOLAGO - INDÚSTRIA DE PLÁSTICOS, S.A.</t>
  </si>
  <si>
    <t>505837676</t>
  </si>
  <si>
    <t xml:space="preserve">E-BIO - Desenvolvimento de espumas de biopolímero com incorporação de resíduos de pedra natural do Alentejo e derivados de colofónia para embalagens e artigos da agricultura  </t>
  </si>
  <si>
    <t xml:space="preserve">Este projeto visa o desenvolvimento formulações à base de PBAT, PLA, TPS e respetiva modificação por incorporação de pó de pedra natural (mármore) e derivados de colofónia, e incorporação de agente expansor para produção de espumas de biopolímero compostáveis para embalagens e artigos da agricultura. Estas formulações vão contribuir para mitigar o problema da acumulação de micro e meso-plásticos em solos após os períodos de cultura e colheita. </t>
  </si>
  <si>
    <t>504139398</t>
  </si>
  <si>
    <t>COMPETE2030-FEDER-01494000</t>
  </si>
  <si>
    <t>FOLLOW INSPIRATION, S.A.</t>
  </si>
  <si>
    <t>510154212</t>
  </si>
  <si>
    <t>OptStack: otimização de algoritmos de controlo de automação de stackers autónomos</t>
  </si>
  <si>
    <t>O projeto OptStack visa desenvolver novas tecnologias de navegação autónoma, visão computacional e inteligência artificial capazes de automatizar de forma segura e AMR de tipologia stacker. Pretende-se programar novos algoritmos e treinar modelos de aprendizagem, integrando sensores e componentes de forma a potenciar a utilização segura deste novo formato de AMR em contexto de logística interna de empresas.</t>
  </si>
  <si>
    <t>506919072</t>
  </si>
  <si>
    <t>COMPETE2030-FEDER-01493900</t>
  </si>
  <si>
    <t>NM3D IBÉRICA - SISTEMAS DE METROLOGIA INDUSTRIAL, LDA</t>
  </si>
  <si>
    <t>514076682</t>
  </si>
  <si>
    <t>SereniOxy - Desenvolvimento de máscaras oronasais personalizadas com recurso a dispositivo móvel para digitalização facial</t>
  </si>
  <si>
    <t>Desenvolvimento de máscaras oronasais CPAP/VNI personalizadas para aumentar conforto, eficácia e durabilidade. A parte flexível, em contato com o rosto, será fabricada por manufatura aditiva, enquanto a outra por injeção. Uma aplicação intuitiva permitirá ao paciente digitalizar a face, realizar pedidos e acompanhar a produção em tempo real, com funcionalidades interativas.</t>
  </si>
  <si>
    <t>2025-05-05</t>
  </si>
  <si>
    <t>2028-05-03</t>
  </si>
  <si>
    <t>COMPETE2030-FEDER-01491800</t>
  </si>
  <si>
    <t>MOLDATA - PROJECTO E PROGRAMAÇÃO DE MOLDES LDA</t>
  </si>
  <si>
    <t>504263137</t>
  </si>
  <si>
    <t>rEGraph – Um processo inovador para reutilizar grafite em linhas de produção de embalagens termoplásticas</t>
  </si>
  <si>
    <t>O Projeto rEGraph visa desenvolver uma plataforma tecnológica automatizada com capacidade de reaproveitar os elétrodos de grafite na fabricação de moldes, ferramentas, entre outros, proporcionando uma redução significativa na pegada carbónica da grafite na indústria. O Projeto procura mitigar os impactos ambientais e viabilizar um retorno económico-financeiro do processo de fabrico, promovendo a sustentabilidade ambiental e económica no setor.</t>
  </si>
  <si>
    <t>501610480</t>
  </si>
  <si>
    <t>COMPETE2030-FEDER-01491500</t>
  </si>
  <si>
    <t>504813480</t>
  </si>
  <si>
    <t>Rastreamento Inteligente e Gestão Melhorada de Ativos em Tempo Real</t>
  </si>
  <si>
    <t>O projeto STREAM ambiciona revolucionar a gestão de ativos na indústria, combinando tecnologias de ponta para rastreamento em tempo real e localização precisa. Através de superfícies inteligentes, tags ativas e software avançado, a solução visa otimizar a eficiência operacional, reduzir custos e promover a sustentabilidade, respondendo aos desafios atuais da gestão de armazéns e impulsionando a competitividade no setor industrial.</t>
  </si>
  <si>
    <t>501510052</t>
  </si>
  <si>
    <t>COMPETE2030-FEDER-01491400</t>
  </si>
  <si>
    <t>SÉRGIO FONSECA - MATERIAIS DE CONSTRUÇÃO, LDA</t>
  </si>
  <si>
    <t>509493491</t>
  </si>
  <si>
    <t>EasyWall - Desenvolvimento de solução inovadora de painéis sanduíche multifuncionais EPS-BA para uma construção rápida, eficiente e sustentável</t>
  </si>
  <si>
    <t>O projeto EasyWall visa desenvolver um sistema estrutural multifuncional à base de painéis sanduíche poliestireno expandido/betão armado(EPS/BA), com componentes de digitalização suportadas no BIM.O carácter inovador da arquitetura, ligações, características físicas, mecânicas e térmicas do bloco EPS permitem assegurar a construção de habitações em painéis sanduíche EPS/BA.Face às soluções tradicionais são mais céleres, eficientes e sustentáveis.</t>
  </si>
  <si>
    <t>2025-04-01</t>
  </si>
  <si>
    <t>2028-03-30</t>
  </si>
  <si>
    <t>COMPETE2030-FEDER-01490900</t>
  </si>
  <si>
    <t>SOCÉM - E. D. - FABRICAÇÃO, ENGENHARIA E DESENVOLVIMENTO DE MOLDES, S.A.</t>
  </si>
  <si>
    <t>504032712</t>
  </si>
  <si>
    <t>HEATCOLDTOOLING - Fabrico híbrido orientado para a produção de moldes de média dimensão em multimaterial</t>
  </si>
  <si>
    <t>O projeto visa revolucionar a indústria dos moldes e injeção de plásticos através do desenvolvimento de processos de fabricação híbrida em moldes de média dimensão, multimaterial e de alto desempenho térmico, explorar materiais alternativos como suporte aos canais conformáveis, sensorização dos moldes e modelos preditivos e algoritmos de IA que permitam aumentar a eficiência, qualidade e sustentabilidade do processo.</t>
  </si>
  <si>
    <t>505097567</t>
  </si>
  <si>
    <t>COMPETE2030-FEDER-01490100</t>
  </si>
  <si>
    <t>MOLIPOREX - MOLDES PORTUGUESES, IMPORTAÇÃO E EXPORTAÇÃO S.A.</t>
  </si>
  <si>
    <t>501654984</t>
  </si>
  <si>
    <t>Seringa de Câmara Dupla para Administração de Fármacos, Flushing e Locking</t>
  </si>
  <si>
    <t>O presente projeto de I&amp;D, denominado por SEF, visa desenvolver uma seringa inovadora que integrará as funções de flushing, administração de medicamentos e locking num único dispositivo, simplificando, assim, a manutenção de cateteres venosos e reduzindo complicações clínicas como infeções e tromboflebite.</t>
  </si>
  <si>
    <t>COMPETE2030-FEDER-01488700</t>
  </si>
  <si>
    <t>ITECH-ON, INVESTIGAÇÃO E DESENVOLVIMENTO DE TECNOLOGIAS DA INFORMAÇÃO, LDA</t>
  </si>
  <si>
    <t>508958024</t>
  </si>
  <si>
    <t>Hidropon.IA - Sistemas de agricultura de precisão assistidos por IA para culturas hidropónicas</t>
  </si>
  <si>
    <t>O projeto Hidropon.IA visa aumentar a produtividade e a segurança alimentar das culturas hidropónicas. Será desenvolvida uma plataforma com um gémeo digital do sistema, que utilizará módulos e algoritmos de IA para otimizar a gestão dos recursos e a rastreabilidade. A análise de dados históricos e em tempo real recolhidos por sensores a vários níveis irá melhorar a eficiência e a rentabilidade.</t>
  </si>
  <si>
    <t>513939199</t>
  </si>
  <si>
    <t>COMPETE2030-FEDER-01488100</t>
  </si>
  <si>
    <t>SCIENCE 351 - DISRUPTIVE &amp; SUSTAINABLE R&amp;D INNOVATIONS, LDA</t>
  </si>
  <si>
    <t>515005096</t>
  </si>
  <si>
    <t>THE WALL PAPER : Desenvolvimento de revestimentos de base natural e de alto desempenho para valorização do papel na indústria da embalagem</t>
  </si>
  <si>
    <t>Desenvolvimento pioneiro de revestimentos para o papel para embalagens alimentares, biodegradáveis e compostáveis, a partir da reutilização e valorização de subprodutos e resíduos agroflorestais. 
Embalagens de plástico de uso único não são uma solução e as embalagens de papel são revestidas com materiais com origem petroquímica, não biodegradável e contribuem para a poluição ambiental. Assim, urge desenvolver soluções muito mais ecológicas.</t>
  </si>
  <si>
    <t>500949220</t>
  </si>
  <si>
    <t>COMPETE2030-FEDER-01487800</t>
  </si>
  <si>
    <t>BHT, UNIPESSOAL LDA</t>
  </si>
  <si>
    <t>515724637</t>
  </si>
  <si>
    <t>MAP02 – Plataforma de Adesão à Medicação 02</t>
  </si>
  <si>
    <t>A má adesão à medicação é um desafio que compromete a saúde e aumenta os custos de cuidados médicos. A MAP02 é uma solução que visa melhorar a adesão à terapêutica medicamentosa, especialmente entre os idosos, integrando a monitorização de medicamentos através de sensorização e algoritmos de machine learning, cujo impacto se traduz na segurança e qualidade de vida da população idosa, contribuindo para a transição digital na área da saúde.</t>
  </si>
  <si>
    <t>COMPETE2030-FEDER-01456200</t>
  </si>
  <si>
    <t>TIMWE SPIN LAB, LDA</t>
  </si>
  <si>
    <t>514072237</t>
  </si>
  <si>
    <t>Metaverse Marketplace</t>
  </si>
  <si>
    <t>O Metaverse Markeplace propõe a I&amp;D de uma nova plataforma de criação de marketplaces em ambientes metaverso, que possua mecanismos de segurança robustos, e métodos de pagamento distintos e adaptados às preferências dos consumidores, incluindo criptomoeadas, métodos de pagamento regionais e moeda fiduciária. Assim, pretende-se mitigar desafios atuais relacionados com pagamentos, segurança e experiência de utilização dos canais de venda digitais.</t>
  </si>
  <si>
    <t>COMPETE2030-FEDER-01495900</t>
  </si>
  <si>
    <t>ENGINEERING AND TOOLING FROM PORTUGAL 2024-2026</t>
  </si>
  <si>
    <t xml:space="preserve">O Projeto Engineering &amp; Tooling from Portugal apoiará a capacitação, promoção e internacionalização da Indústria de Moldes e sua cadeia de valor em novas áreas industriais e mercados estratégicos de alto valor acrescentado, consolidando o posicionamento e notoriedade alcançados pelo sector ao longo dos anos.
Dinamizará ações inovadoras de abordagem a sectores clientes ainda com pouco impacto no destino da produção – mobilidade, dispositivos médicos e defesa e segurança - diferenciando a oferta pela demonstração de novos fatores de competitividade (relocalização de cadeias de fornecimento, descarbonização, sustentabilidade, eficiência e produtividade). 
Em paralelo, consolidará, através da presença em eventos internacionais de referência e ações de interação, a sua visibilidade em mercados tradicionais, reforçada com a implementação de ações de marketing digital. Através da promoção internacional este projeto contribuirá decisivamente para o alargamento da base exportadora do sector.
</t>
  </si>
  <si>
    <t>COMPETE2030-FEDER-01485000</t>
  </si>
  <si>
    <t>A2O - ÁGUA, AMBIENTE E ORGANIZAÇÃO, LDA</t>
  </si>
  <si>
    <t>503075736</t>
  </si>
  <si>
    <t>STREAM – Análise e Gestão Ambiental Inteligente Temporal e Relacional</t>
  </si>
  <si>
    <t>O STREAM visa a I&amp;D de uma plataforma integrada para a gestão inteligente da água, utilizando tecnologias avançadas como IA, ML e IoT para melhorar a eficiência operacional, segurança da qualidade da água e resposta a anomalias no subsistema urbano do ciclo da água. O projeto irá explorar técnicas avançadas para melhorar a precisão na previsão de eventos e na deteção de anomalias, bem como a interoperabilidade entre diferentes sistemas de gestão.</t>
  </si>
  <si>
    <t>COMPETE2030-FEDER-01484100</t>
  </si>
  <si>
    <t>ANADIROBTIC - ROBÓTICA, AUTOMAÇÃO, PROJECTO E INSTALAÇÕES LDA</t>
  </si>
  <si>
    <t>508398916</t>
  </si>
  <si>
    <t xml:space="preserve">EASYSANDING 
– SISTEMA INTELIGENTE DE LIXAGEM, INSPEÇÃO E CONTROLO PARA A PRODUÇÃO DE QUADROS DE BICICLETAS
</t>
  </si>
  <si>
    <t>O projeto EasySanding visa criar um protótipo de equipamento autónomo de lixagem e uma plataforma inteligente de inspeção (qualidade) para a indústria de produção de quadros para bicicletas.
Será constituído por:
-Robô autónomo de lixagem – Easysanding;
-Plataforma "iSanding" para reconhecimento de defeitos, dotada de IA para propor estratégias de lixagem e gestão de variáveis de processo para prever troca de ferramentas e paragens do equipamento</t>
  </si>
  <si>
    <t>2028-02-28</t>
  </si>
  <si>
    <t>COMPETE2030-FEDER-01483800</t>
  </si>
  <si>
    <t>BUS TERRACE TECHNOLOGIES, S.A.</t>
  </si>
  <si>
    <t>515274003</t>
  </si>
  <si>
    <t>LUGGIT E2E :: First &amp; Last Traveler Touchpoint</t>
  </si>
  <si>
    <t>O projeto contempla uma solução inovadora de gestão de bagagem que a recolhe e entrega conforme solicitado. O projeto end-to-end inclui soluções de check-in remoto e segurança avançada, permitindo aos viajantes desfrutar das suas viagens sem as frequentes preocupações com a bagagem.</t>
  </si>
  <si>
    <t>COMPETE2030-FEDER-01483500</t>
  </si>
  <si>
    <t>LUZ COSTA &amp; RODRIGUES LDA</t>
  </si>
  <si>
    <t>500171661</t>
  </si>
  <si>
    <t>LSAMzero - Ecossistema zero desperdício para a produção por impressão 3D de moldes para materiais compósitos de grandes dimensões</t>
  </si>
  <si>
    <t>O projeto LSAMzero visa aumentar a eficiência e a sustentabilidade do FA em grande escala nos setores naval e automóvel, desenvolvendo um ecossistema que integra módulos híbridos de fabrico, corte e reciclagem, bem como a otimização de materiais compósitos e a criação de moldes híbridos com expansores de base natural. O objetivo é incentivar a redução, a reutilização e a reciclagem, tornando a tecnologia mais competitiva e amiga do ambiente.</t>
  </si>
  <si>
    <t>COMPETE2030-FEDER-01482800</t>
  </si>
  <si>
    <t>GLARTEK - TECHNOLOGY SOLUTIONS, S.A.</t>
  </si>
  <si>
    <t>514244127</t>
  </si>
  <si>
    <t xml:space="preserve"> SAFE SOLO INDUSTRY OPERATOR (S2IO)  - Novas ferramentas digitais centradas no operador para aumentar a segurança e gestão avançada de riscos dos trabalhadores isolados na indústria</t>
  </si>
  <si>
    <t>O Safe Solo Industry Operator (s2IO) visa transformar a segurança industrial, integrando tecnologias avançadas como IA, numa solução de Lone Worker escalável, centrada no utilizador, que promove uma interação segura e eficiente entre homem e máquina. Com base no conceito de Augmented and Connected Worker,  potencia as capacidades dos trabalhadores através da conexão com sistemas digitais, permitindo uma tomada de decisão mais informada e precisa.</t>
  </si>
  <si>
    <t>COMPETE2030-FEDER-01482700</t>
  </si>
  <si>
    <t>DECSIS II IBÉRIA, LDA</t>
  </si>
  <si>
    <t>513067981</t>
  </si>
  <si>
    <t>ENSAIOS CLÍNICOS - Revolucionar abordagens experimentais por meio de resultados orientados por dados</t>
  </si>
  <si>
    <t>O TRIALS READY visa criar uma plataforma integrada para a gestão de ensaios clínicos, que inclui a recolha eletrónica de dados (eCRF), ferramentas para otimizar o planeamento e a execução, e funcionalidades de IA. A plataforma visa reduzir custos, aumentar a eficiência, garantir conformidade com normas internacionais e melhorar a qualidade dos dados, capacitando CTUs e empreendedores a realizarem ensaios mais precisos e inovadores.</t>
  </si>
  <si>
    <t>2028-03-31</t>
  </si>
  <si>
    <t>502280271</t>
  </si>
  <si>
    <t>COMPETE2030-FEDER-01482600</t>
  </si>
  <si>
    <t>FISOLA, LDA</t>
  </si>
  <si>
    <t>500644306</t>
  </si>
  <si>
    <t>SMARTLIGHT - Sistemas de Iluminação Pública Inteligentes com Sensores Multifunção e Auto Comissionamento</t>
  </si>
  <si>
    <t>O SMARTLIGHT revoluciona a iluminação pública com colunas inteligentes que integram tecnologia avançada de sensorização e multifuncionalidade sem prejudicar a harmonia urbana visual. Contrastando com o estado da arte, o projeto visa desenvolver uma nova geração de colunas de iluminação promovendo uma maior sustentabilidade e segurança urbana, reduzindo a dependência energética e ampliando a funcionalidade das colunas de iluminação tradicionais.</t>
  </si>
  <si>
    <t>508977495</t>
  </si>
  <si>
    <t>COMPETE2030-FEDER-01480900</t>
  </si>
  <si>
    <t>500100616</t>
  </si>
  <si>
    <t>Desenvolvimento de biopigmentos para tingimento e estampagem sustentáveis</t>
  </si>
  <si>
    <t>O Projeto BIODyes propõe um novo método de estampagem e tingimento orgânico, utilizando biopigmentos derivados de microorganismos e processos metabólicos bacterianos. Esta nova metodologia visa obter biopigmentos para substratos têxteis, o que trará benefícios para a indústria têxtil, incluindo a redução de efluentes industriais contaminados e a diminuição da poluição da água, graças à elevada biodegradabilidade dos biopigmentos desenvolvidos.</t>
  </si>
  <si>
    <t>COMPETE2030-FEDER-01480500</t>
  </si>
  <si>
    <t>PAYNEST PORTUGAL, LDA</t>
  </si>
  <si>
    <t>516961390</t>
  </si>
  <si>
    <t>Promoção da Literacia Financeira através do Gaming</t>
  </si>
  <si>
    <t xml:space="preserve"> O FinTechGaming visa desenvolver uma oferta de gaming digital para promover a literacia financeira dos seus utilizadores, que seja interativa e atrativa, no que respeita ao interesse na sua utilização, e eficiente no impacto na aprendizagem, o que só será possível com a introdução de técnicas avançadas de gaming, de algoritmos de Inteligência Artificial Generativa e de técnicas de utilização de informação de contexto no produto a desenvolver.</t>
  </si>
  <si>
    <t>COMPETE2030-FEDER-01480000</t>
  </si>
  <si>
    <t>503050695</t>
  </si>
  <si>
    <t>Smartubending - Curvadoras inteligente eficientes e conectadas</t>
  </si>
  <si>
    <t>A AMOB, líder global em equipamentos para conformação de tubos, pretende, com este projeto, desenvolver uma nova geração de curvadoras mais eficientes, inteligentes e conectadas, alinhadas com as exigências da Indústria 5.0. O projeto SmarTuBending, realizado em parceria com a FEUP, visa não só responder aos desafios da transição digital e verde, mas também reforçar a posição da AMOB em mercados exigentes, como os setores automóvel e aeronáutico.</t>
  </si>
  <si>
    <t>COMPETE2030-FEDER-01478800</t>
  </si>
  <si>
    <t>SMARTEX EUROPE, UNIPESSOAL LDA</t>
  </si>
  <si>
    <t>515040673</t>
  </si>
  <si>
    <t>Tecnologias de EXcelência e Inovação para a inspeção de malhas têxteis com Inteligência Artificial</t>
  </si>
  <si>
    <t>O projeto visa desenvolver um sistema avançado de inspeção para teares circulares, integrando tecnologias de machine learning, Tiny ML e análise contextual. O objetivo é melhorar a detecção de defeitos em malhas, reduzindo desperdícios e aumentando a eficiência da produção. A solução é projetada para ser escalável, sustentável e adaptável às necessidades específicas da indústria têxtil.</t>
  </si>
  <si>
    <t>COMPETE2030-FEDER-01478600</t>
  </si>
  <si>
    <t>MED ROBOTS ROBOTIC TECHNOLOGY AND INNOVATION, LDA</t>
  </si>
  <si>
    <t>516108727</t>
  </si>
  <si>
    <t xml:space="preserve">PharmaRobot- Robô logístico de distribuição de fármacos  urgentes </t>
  </si>
  <si>
    <t xml:space="preserve">
O projeto PharmaRobot tem como objetivo melhorar a eficiência hospitalar através de um robô autónomo que distribui medicamentos urgentes de forma rápida e precisa, reduzindo o tempo de espera e minimizando erros humanos. A solução proposta permitirá uma gestão mais eficaz dos recursos, libertando profissionais para tarefas críticas e garantindo maior segurança e qualidade nos cuidados de saúde.</t>
  </si>
  <si>
    <t>COMPETE2030-FEDER-01478100</t>
  </si>
  <si>
    <t>SISQUAL WORKFORCE MANAGEMENT, LDA</t>
  </si>
  <si>
    <t>502772298</t>
  </si>
  <si>
    <t>SMARTASK - Sistemas Inteligentes para alocação otimizada de recursos humanos por tarefas e horários</t>
  </si>
  <si>
    <t>O SMARTASK visa desenvolver um sistema inteligente e automático de geração de horários por tarefas, com aplicabilidade a nível mundial. Através de métodos de otimização e IA e de uma abordagem holística e integrada, o sistema a desenvolver deverá conseguir horários por tarefa otimizados com base na eficiência individual, otimização dinâmica e em tempo real de níveis de serviço, previsão de necessidades e adaptabilidade multinacional.</t>
  </si>
  <si>
    <t>COMPETE2030-FEDER-01477200</t>
  </si>
  <si>
    <t>STEMMATTERS - BIOTECNOLOGIA E MEDICINA REGENERATIVA S.A.</t>
  </si>
  <si>
    <t>508206383</t>
  </si>
  <si>
    <t>CAR T-Matters - Transformar o campo das terapias celulares com células CAR T em Portugal</t>
  </si>
  <si>
    <t>CAR T-Matters foca-se no estabelecimento de capacidade de desenvolvimento/fabrico de imunoterapias baseadas em células CAR T. Liderado pela empresa Stemmatters, em colaboração com IPO-Porto e NOVA-FCT, o projeto estabelecerá as bases necessárias para formar um ecossistema local dedicado ao desenvolvimento, manufatura e aplicação clínica destas terapias, permitindo aumentar o acesso de doentes oncológicos a terapias de elevado potencial curativo.</t>
  </si>
  <si>
    <t>COMPETE2030-FEDER-01476900</t>
  </si>
  <si>
    <t>METALCERTIMA - INDÚSTRIA METALOMECÂNICA S.A.</t>
  </si>
  <si>
    <t>500666920</t>
  </si>
  <si>
    <t>ECORASCHIG - Sistemas para economia de água e energia em processos de atomização na Indústria cerâmica</t>
  </si>
  <si>
    <t>O projeto ECORASCHIG tem como principal objetivo desenvolver uma solução para recuperar a água evaporada na etapa de secagem por atomização e reutilizá-la no processo produtivo. Será concebida uma alternativa tecnológica válida para a recuperação de água no processo cerâmico relacionada com a aplicação de um sistema de condensação para acoplação num atomizador onde será demonstrada a incorporação desta solução tecnológica inovadora.</t>
  </si>
  <si>
    <t>COMPETE2030-FEDER-01475700</t>
  </si>
  <si>
    <t>SFP - SUSTAINABLE FOOD PRODUCTS, LDA</t>
  </si>
  <si>
    <t>516512722</t>
  </si>
  <si>
    <t>INTECH+ - Inovações tecnológicas integradas para a valorização do fracionamento de Tenebrio molitor.</t>
  </si>
  <si>
    <t>O projeto INTECH+ propõe um conjunto de inovações tecnológicas integradas para a valorização completa do fracionamento de T. molitor, maximizando o seu potencial enquanto fonte alternativa de proteína e outros ingredientes de interesse para incorporação em produtos alimentares funcionais à base de insetos.</t>
  </si>
  <si>
    <t>COMPETE2030-FEDER-01474600</t>
  </si>
  <si>
    <t>SEGIN - PROFESSIONAL SERVICES, LDA</t>
  </si>
  <si>
    <t>515125547</t>
  </si>
  <si>
    <t>Nova solução IA/ML preditiva aplicada ao procurement e gestão de produção</t>
  </si>
  <si>
    <t>O projeto PROD-AI, tem como finalidade desenvolver uma solução avançada de inteligência artificial e machine learning através criação de um modelo preditivo aplicado ao procurement e gestão de produção. Pretende-se alcançar uma solução de ML/AI destinada a incrementar a eficiência e a precisão na gestão técnica em ambientes industriais, através da otimização de processos relacionados com os fornecedores e clientes.</t>
  </si>
  <si>
    <t>COMPETE2030-FEDER-01474500</t>
  </si>
  <si>
    <t>V.A.P., COMÉRCIO DE ÓPTICA E SERVIÇOS LDA</t>
  </si>
  <si>
    <t>505693020</t>
  </si>
  <si>
    <t>On-Demand: Turnkey solution for sustainable eyewear development</t>
  </si>
  <si>
    <t>O projeto visa desenvolver um paradigma inovador de produção de óculos sustentáveis e personalizáveis através de fabrico aditivo (FA), integrado com um ecossistema digital de gestão da produção e cocriação. Com a satisfação do cliente e a responsabilidade ambiental como prioridades, o projeto irá criar um sistema para obter óculos sob medida que se adaptem às necessidades visuais, ambientais, e ainda de saúde com incorporação de sensores biomédic</t>
  </si>
  <si>
    <t>COMPETE2030-FEDER-01474000</t>
  </si>
  <si>
    <t>TRUEKNOWLEDGE, LDA</t>
  </si>
  <si>
    <t>515088447</t>
  </si>
  <si>
    <t>Plataforma de Subscrição e Gestão de Seguros Inteligente e Personalizada</t>
  </si>
  <si>
    <t>O projeto IntUP4Pi visa criar uma infraestrutura digital de subscrição e gestão de seguros não  vida agnóstica, inteligente e orientada para o cliente, que permita às seguradoras propor e/ou sugerir aos clientes soluções “taylor-made” ou “pay as you go” de acordo com o seu perfil, para o qual contribui os seus dados comportamentais e do seu meio envolvente, e não apenas e só com base em índices médios meramente estatísticos.</t>
  </si>
  <si>
    <t>2027-03-31</t>
  </si>
  <si>
    <t>COMPETE2030-FEDER-01473900</t>
  </si>
  <si>
    <t>MANUEL DA CONCEIÇÃO GRAÇA, LIMITADA</t>
  </si>
  <si>
    <t>500854270</t>
  </si>
  <si>
    <t>STAMP-IT - TECNOLOGIA SUSTENTÁVEL PARA O FABRICO AVANÇADO DE PAINÉIS PARA INTERIORES FERROVIÁRIOS</t>
  </si>
  <si>
    <t>Liderado pela MCG, com participação do IDMEC, o projeto STAMP-IT tem como objetivo principal estudar, desenvolver e validar uma solução inovadora para painéis laterais em alumínio para interiores ferroviários, utilizando tecnologias de ponta como a estampagem a morno e o fabrico aditivo por arco elétrico (WAAM).</t>
  </si>
  <si>
    <t>COMPETE2030-FEDER-01473600</t>
  </si>
  <si>
    <t>BARKYN, S.A.</t>
  </si>
  <si>
    <t>514259426</t>
  </si>
  <si>
    <t xml:space="preserve">Barkyn Pet@Diagnosis: Sistema avançado de IA para diagnóstico de saúde dos cães </t>
  </si>
  <si>
    <t>O projeto Barkyn Pet@Diagnosis visa o desenvolvimento de um sistema avançado de reconhecimento e processamento de imagens, baseado em modelos inovadores e tecnologicamente avançados de IA e ML, para realizar o diagnóstico e prognóstico da saúde de cães de estimação. O objetivo desta solução é o de permitir prever potenciais patologias caninas, contribuindo para melhorar a qualidade de vida e prolongar a longevidade dos animais de estimação.</t>
  </si>
  <si>
    <t>COMPETE2030-FEDER-01473400</t>
  </si>
  <si>
    <t>QUINTA DA CHOLDA, S.A.</t>
  </si>
  <si>
    <t>513796274</t>
  </si>
  <si>
    <t xml:space="preserve">Desenvolvimento de novos modelos de gestão agrícola e florestal para 2050: Precisão, Adaptabilidade e Digitalização					
</t>
  </si>
  <si>
    <t>QuintadaCholda2050 tem como objetivo promover a sustentabilidade do solo e da floresta através da implementação de práticas inovadoras em agricultura e silvicultura. O plano inclui quatro atividades principais: investigação de parâmetros críticos do solo, estudo de novos modelos de silvicultura, desenvolvimento de métodos de precisão na agricultura de conservação e implementação de gestão florestal adaptada às alterações climáticas.</t>
  </si>
  <si>
    <t>COMPETE2030-FEDER-01473000</t>
  </si>
  <si>
    <t>MOURA, MOUTINHO &amp; MORAIS S.A.</t>
  </si>
  <si>
    <t>501121927</t>
  </si>
  <si>
    <t>ELINKMOBI - Circuitos eletrónicos elásticos para a indústria automóvel com tecnologia de metal líquido WO/2019/0556809</t>
  </si>
  <si>
    <t>O projeto ELINKMOBI visa investigar e desenvolver uma nova linha de produtos para o setor automóvel e da mobilidade, baseada no conceito de “smart plastics” e “e-textile” com circuitos eletrónicos elásticos, recorrendo à integração de filmes ultrafinos com um novo compósito ultraelástico, para sistemas de direção, bancos e consola central. Em paralelo serão desenvolvidos e validados métodos escaláveis de fabrico adequados a esta nova tecnologia.</t>
  </si>
  <si>
    <t>COMPETE2030-FEDER-01470500</t>
  </si>
  <si>
    <t>506413292</t>
  </si>
  <si>
    <t>PredictWear - Desenvolvimento de fios de alta performance para os setores de proteção pessoal, workwear e desporto, com suporte em IA.</t>
  </si>
  <si>
    <t>O projeto PredictWear tem, como objetivo, o desenvolvimento de fios de alta performance para os setores de proteção pessoal, workwear e desporto, com suporte em inteligência artificial, através da utilização de gémeos digitais (digital twins). O projeto compreende um consórcio formado pela FDG (PME) e duas ENESII, Fibrenamics e Universidade do Minho (Departamento de Informática).</t>
  </si>
  <si>
    <t>COMPETE2030-FEDER-01470000</t>
  </si>
  <si>
    <t>TRH REMOTE TECHNOLOGY SERVICES, LDA</t>
  </si>
  <si>
    <t>516229524</t>
  </si>
  <si>
    <t>Estratégias de classificação e aquisição de clientes</t>
  </si>
  <si>
    <t>O projeto Estratégias de classificação e aquisição de clientes da TRH, visa desenvolver um sistema inovador que utiliza algoritmos de machine learning para prever cancelamentos de subscrições e sugerir ações personalizadas para aumentar a retenção de clientes. Focado inicialmente no setor dos media, o sistema será escalável para outros setores, melhorando a aquisição, retenção e satisfação dos clientes em mercados competitivos.</t>
  </si>
  <si>
    <t>516204637</t>
  </si>
  <si>
    <t>1038 - Investimento Empresarial Produtivo (SI)</t>
  </si>
  <si>
    <t>COMPETE2030-FEDER-01469700</t>
  </si>
  <si>
    <t>OPTIMIZER - SERVIÇOS E CONSULTADORIA INFORMÁTICA LDA</t>
  </si>
  <si>
    <t>504775936</t>
  </si>
  <si>
    <t>Ambly4Home – Terapia Binocular Baseada em Realidade Aumentada para Reabilitação Visual de Adultos com Ambliopia</t>
  </si>
  <si>
    <t>O Ambly4Home visa desenvolver uma solução inovadora baseada em Realidade Aumentada que permita explorar uma abordagem terapêutica disruptiva com terapia dicóptica para a reabilitação visual em adultos com ambliopia anisometrópica. Do projeto deverá resultar uma solução tecnológica eficaz, fácil de usar, e adaptável às necessidades individuais dos pacientes, permitindo a sua utilização tanto em ambiente clínico quanto domiciliário.</t>
  </si>
  <si>
    <t>COMPETE2030-FEDER-01469600</t>
  </si>
  <si>
    <t>SKETCHPIXEL - MULTIMÉDIA E VISUAL EFFECTS LDA</t>
  </si>
  <si>
    <t>508581575</t>
  </si>
  <si>
    <t>DABB - Driver Alert Black Box (Caixa Negra de Alertas ao Condutor)</t>
  </si>
  <si>
    <t>Este projeto visa desenvolver um sistema que regista todas as variáveis da condução independentemente das ações do condutor, fornecendo dados cruciais para a contextualização das causas do acidente. O sistema também permitirá: 1-Classificar e quantificar comportamentos de risco ao volante; 2-Auxiliar seguradoras na classificação de risco; 3-Implementar sistemas de alerta para condutor e acompanhantes; 
#segurancarodoviária #inovacao #tecnologia</t>
  </si>
  <si>
    <t>500361169</t>
  </si>
  <si>
    <t>COMPETE2030-FEDER-01468600</t>
  </si>
  <si>
    <t>516543814</t>
  </si>
  <si>
    <t>Sistema Inteligente de Otimização da Medicação Integrado com IoT</t>
  </si>
  <si>
    <t>O AllyMED oferece uma solução completa para gestão doméstica de medicação e problemas relacionados com esta. Utilizando inteligência artificial, armazenamento modular, sensorização impressa e dispensa automáticas, além de algoritmos clínicos específicos para cada PRM e práticas de eco-pharmaco-stewardship, esta solução promove a otimização, segurança, eficácia e eficiência da medicação, ao mesmo tempo que reduz a sua pegada ambiental.</t>
  </si>
  <si>
    <t>2025-09-01</t>
  </si>
  <si>
    <t>2028-08-31</t>
  </si>
  <si>
    <t>COMPETE2030-FEDER-01468300</t>
  </si>
  <si>
    <t>MOLDETIPO II - ENGINEERING MOULDS AND PROTOTYPES (PORTUGAL), LDA</t>
  </si>
  <si>
    <t>507981588</t>
  </si>
  <si>
    <t>TOOL.BlackBox – Sistema de Armazenamento de informação Digital Twin</t>
  </si>
  <si>
    <t>O projeto visa impulsionar a indústria dos moldes através da integração de tecnologias avançadas e metodologias lean, que promovem a transição digital e agregam valor ao setor. Foca-se no desenvolvimento de um "digital twin" que armazena, encripta e gere informações do ciclo de vida das ferramentas moldantes. Com conectividade IoT e segurança baseada em blockchain, o dispositivo permitirá monitorização em tempo real otimizando operações .</t>
  </si>
  <si>
    <t>COMPETE2030-FEDER-01466300</t>
  </si>
  <si>
    <t>FEEL MATTER, UNIPESSOAL LDA</t>
  </si>
  <si>
    <t>514570288</t>
  </si>
  <si>
    <t>Desenvolvimento de compósitos naturais de resíduos agroindustriais para materiais de arquitetura e design responsáveis.</t>
  </si>
  <si>
    <t>Este projeto tem como objetivo a conceção de produtos de elevado valor de design para nichos de mercado de alta gama que incorporem os resíduos provenientes das indústrias nacionais do café, vinho e do azeite (base estrutural), e o ligante obtido a partir dos próprios resíduos.</t>
  </si>
  <si>
    <t>2027-09-01</t>
  </si>
  <si>
    <t>COMPETE2030-FEDER-01465600</t>
  </si>
  <si>
    <t>COPEFI ENGINEERING AND SERVICE, LDA</t>
  </si>
  <si>
    <t>514136340</t>
  </si>
  <si>
    <t>POTENTIAL (Pala mOTorizada com movimENTo automático e In-mold AssembLy)</t>
  </si>
  <si>
    <t>O projeto aborda a viabilidade de redesign e desenvolvimento de 2 subsistemas de pala de ensombramento automóvel, nomeadamente o eixo de fixação da pala de ensombramento com a integração de eletrónica para funcionamento automático e o subsistema espelho com tampa, com os objetivos de reduzir operações de montagem por via do redesign de produtos e ferramentas que permitam o eco-design, simplificação da montagem e acabamento superficial no molde.</t>
  </si>
  <si>
    <t>Investimento em ativos intangíveis em PME (incluindo centros de investigação privados) diretamente ligadas a atividades de investigação e de inovação</t>
  </si>
  <si>
    <t>500391670</t>
  </si>
  <si>
    <t>COMPETE2030-FEDER-01464400</t>
  </si>
  <si>
    <t>FRUTUS - ESTAÇÃO FRUTEIRA DO MONTEJUNTO CRL</t>
  </si>
  <si>
    <t>502832568</t>
  </si>
  <si>
    <t>FRUTotal - Preparados de Maçã de Alcobaça IGP e Pêra Rocha do Oeste DOP enriquecidos com proteína e fibra obtidas a partir da biomassa de fruta rejeitada.</t>
  </si>
  <si>
    <t>O objetivo geral do presente projeto é desenvolver preparados de Pêra Rocha DOP e de Maçã de Alcobaça IGP enriquecidos com proteína e fibra obtidas a partir de biomassa de fruta rejeitada para aplicação em polpas de fruta depreciada.
Para a incorporação nos preparados de frutas, a proteína será obtida pela técnica de fermentação em estado sólido e a fibra solúvel e insolúvel por extração assistida por micro-ondas e métodos enzimáticos.</t>
  </si>
  <si>
    <t>COMPETE2030-FEDER-01463500</t>
  </si>
  <si>
    <t>BLC3 EVOLUTION, LDA</t>
  </si>
  <si>
    <t>510296432</t>
  </si>
  <si>
    <t>CirPol - Resíduos poliméricos contaminados e de difícil circularidade</t>
  </si>
  <si>
    <t>O CirPol desenvolve novos processos para tratar e valorizar resíduos poliméricos hospitalares contaminados, transformando-os em produtos reutilizáveis na economia circular. O objetivo visa evitar a incineração e aterros, criando materiais reciclados de qualidade. O consórcio liderado pela BLC3 EVO foca-se na despolimerização e repolimerização de resíduos, desenvolvendo protótipos para validar a eficácia e segurança dos processos.</t>
  </si>
  <si>
    <t>COMPETE2030-FEDER-01463200</t>
  </si>
  <si>
    <t>ONCONTROL TECHNOLOGIES, LDA</t>
  </si>
  <si>
    <t>513568590</t>
  </si>
  <si>
    <t>Operação Ótima e Melhoria Simbiótica de Tratamentos de Água</t>
  </si>
  <si>
    <t xml:space="preserve">O projeto visa a otimização da operação, sustentabilidade e circularidade de ETARs. Os seus resultados levarão à redução do custo de operação e da pegada ecológica pela redução de gases com efeito de estufa e metodologias de reutilização de água. O projeto também procura valorizar subprodutos, lamas, biogás e calor, reintegrando-os na cadeia produtiva e fechando o ciclo de uso dos recursos através de novos modelos de simbiose industrial. </t>
  </si>
  <si>
    <t>517159740</t>
  </si>
  <si>
    <t>COMPETE2030-FEDER-01453400</t>
  </si>
  <si>
    <t>PROMPTLY ­- SOFTWARE SOLUTIONS FOR HEALTH MEASURES, LDA</t>
  </si>
  <si>
    <t>514420332</t>
  </si>
  <si>
    <t xml:space="preserve">Rede Federada de Dados de Saúde de Mundo Real para Avaliação de Tecnologias de Saúde e Medicamentos em Oncologia </t>
  </si>
  <si>
    <t>O projeto ONCATS propõe uma abordagem inovadora, visando apoiar decisões económicas e estratégicas para tratamentos oncológicos através de dados do mundo real. Com a criação de um espaço federado e descentralizado de dados, o projeto foca-se na análise de evidência do mundo real para análises da viabilidade económica dos tratamentos. Essa iniciativa poderá fortalecer a economia da saúde em Portugal e destacar o país no cenário europeu.</t>
  </si>
  <si>
    <t>COMPETE2030-FEDER-01452600</t>
  </si>
  <si>
    <t>DIAMOND NXT TRADING, LDA (ZONA FRANCA DA MADEIRA)</t>
  </si>
  <si>
    <t>517124548</t>
  </si>
  <si>
    <t xml:space="preserve">Diamond NXT (DNXT RWA MARKETPLACE) RWA MARKETPLACE - Negociação de Diamantes com Tecnologia Blockchain </t>
  </si>
  <si>
    <t xml:space="preserve">O projeto DNXT assenta no poder da tecnologia emergente blockchain para tokenizar diamantes por meio de NFT, atribuindo-lhes uma identidade digital, imutável, que mantém informações sobre a sua origem, características e detalhes de transações. Acresce a esta proposta a tecnologia CVC e ZeroID, que desempenham um papel crucial no ecossistema DNXT, acrescentando camadas de segurança, transparência e fiabilidade à negociação. </t>
  </si>
  <si>
    <t>COMPETE2030-FEDER-01451300</t>
  </si>
  <si>
    <t>NGB - NATURAL GREEN BIOLOGICAL - NUTRACEUTICAL LABORATORY, UNIPESSOAL LDA</t>
  </si>
  <si>
    <t>515063029</t>
  </si>
  <si>
    <t>Investigação e Desenvolvimento de Novos Suplementos alimentares à base de frutos vermelhos endógenos para a prevenção da Síndrome Metabólica</t>
  </si>
  <si>
    <t xml:space="preserve">O projeto RedSup4Health é promovido por um consórcio liderado pela empresa NGB, em copromoção com a CERFUNDÃO, INOVA+, IPGuarda, UBI e UCP-CIIS e visa investigar e desenvolver uma nova gama de suplementos alimentares à base das propriedades bioativas dos frutos vermelhos endógenos Cereja do Fundão IGP, Pêssego da Cova da Beira IGP e Mirtilos, para prevenir e combater a síndrome metabólica. </t>
  </si>
  <si>
    <t>COMPETE2030-FEDER-01449900</t>
  </si>
  <si>
    <t>MOLDES RP - INDÚSTRIA DE MOLDES, S.A.</t>
  </si>
  <si>
    <t>504206028</t>
  </si>
  <si>
    <t xml:space="preserve">AlgaeTech - Desenvolvimento de biopolímeros a partir de recursos marinhos para soluções sustentáveis
</t>
  </si>
  <si>
    <t xml:space="preserve">O projeto AlgaeTech, liderado pela Moldes RP com o IPLeiria, Deifil e Aromáticas Vivas, visa desenvolver produtos sustentáveis pela valorização de recursos marinhos. Objetiva-se a criação de vasos biodegradáveis e bioativos para plantas e de copos de gin reutilizáveis, substituindo os plásticos convencionais por biopolímeros. Estes novos produtos promoverão a sustentabilidade ambiental e a economia circular, alinhando-se com uma economia verde.
</t>
  </si>
  <si>
    <t>2028-02-01</t>
  </si>
  <si>
    <t>COMPETE2030-FEDER-01437800</t>
  </si>
  <si>
    <t>NEXXPRO - FÁBRICA DE CAPACETES, S.A.</t>
  </si>
  <si>
    <t>505376113</t>
  </si>
  <si>
    <t>Capacete reciclável de compósito de matriz termoplástica</t>
  </si>
  <si>
    <t>A NexxPro pretende desenvolver um capacete em compósito com matriz termoplástica. Esta substituição das matrizes tradicionais termoendurecíveis pelas termoplásticas neste tipo de produto traz vantagens importantes: (1) reciclabilidade do produto no seu fim de vida e (2) maior resistência ao impacto do material compósito, permitindo a redução do número de camadas dos tecidos de reforço, levando a uma possível redução de custos e peso.</t>
  </si>
  <si>
    <t>COMPETE2030-FEDER-01436800</t>
  </si>
  <si>
    <t>507503031</t>
  </si>
  <si>
    <t>LiverHealthX - Análise integrada da função hepática</t>
  </si>
  <si>
    <t>O projeto LiverHealthX tem como foco o desenvolvimento de um teste point-of-care para análise integrada da função hepática, englobando painéis para diagnóstico e monitorização usando biomarcadores proteicos, celulares e genéticos. Esta inovação responde à necessidade global de testes rápidos, específicos e precisos para a combinação de índices de saúde hepática numa única plataforma.</t>
  </si>
  <si>
    <t>COMPETE2030-FEDER-01436100</t>
  </si>
  <si>
    <t>SEAFILM -  Desenvolvimento de Filmes Poliméricos Flexíveis de Etilcelulose para Bioembalagem com capacidade de auto-degradação em água do mar</t>
  </si>
  <si>
    <t>Desenvolvimento de bioembalagens sustentáveis de uso único, para snacks e alimentos secos, com a capacidade de degradação em água do mar, com o objetivo de reduzir o impacto ambiental dos plásticos nos oceanos e valorizar os recursos endógenos. A maioria destas embalagens são feitas de plásticos, não biodegradáveis, e contribuem para a poluição marinha com efeitos nefastos no planeta. Assim, urge desenvolver soluções alternativas mais ecológicas.</t>
  </si>
  <si>
    <t>COMPETE2030-FEDER-01435900</t>
  </si>
  <si>
    <t>WATER.TECH – Inteligência Artificial para Injeção Sustentável e Eficiente</t>
  </si>
  <si>
    <t>O projeto WATER.TECH pretende impulsionar a eficiência e a sustentabilidade na indústria de moldação por injeção, através da criação de uma plataforma para o processo WIT que integra algoritmos de inteligência artificial para prever e otimizar parâmetros de moldação, com uma unidade de controlo que permite ajustes dinâmicos durante operação. Deste modo, o WATER.TECH permitirá reduzir o desperdício e aumentar a qualidade do produto</t>
  </si>
  <si>
    <t>COMPETE2030-FEDER-01435800</t>
  </si>
  <si>
    <t>FERNANDO FERRO &amp; IRMÃO S.A.</t>
  </si>
  <si>
    <t>504373870</t>
  </si>
  <si>
    <t>SMARTMould@Footwear – Molde sustentável modular e reutilizável para o Setor do Calçado</t>
  </si>
  <si>
    <t xml:space="preserve">O projeto SMARTMould@Footwear propõe-se a desenvolver um molde híbrido evolutivo e todo o sistema de automação envolvente, para produção de calçado através do processo de injeção direta ao corte, adaptável a vários tamanhos e modelos de solas e elevado grau de personalização, promovendo assim a redução do número de moldes, a redução do peso e material necessário para cada molde e o uso de manufatura aditiva para a otimização do processo. </t>
  </si>
  <si>
    <t>COMPETE2030-FEDER-01434100</t>
  </si>
  <si>
    <t>TLANTIC PORTUGAL - SISTEMAS DE INFORMAÇÃO, S.A.</t>
  </si>
  <si>
    <t>508313864</t>
  </si>
  <si>
    <t xml:space="preserve">TLANTIC NextGen Workforce - A capcitar hoje a força de trabalho do futuro
</t>
  </si>
  <si>
    <t>A presente iniciativa visa desenvolver tecnologias capazes de construir horários de trabalho multiobjectivo, com base na previsão de variáveis internas e externas representativas do comportamento do ecossistema de operação, incluir a capacidade de redefinição dinâmica de horários de trabalho com recurso a IA, bem como dotar estes sistemas da capacidade de Gestão Proativa de restrições relevantes de cada loja/colaborador.</t>
  </si>
  <si>
    <t>COMPETE2030-FEDER-01432800</t>
  </si>
  <si>
    <t>SUBVISUAL, LDA.</t>
  </si>
  <si>
    <t>510158196</t>
  </si>
  <si>
    <t>NexGenBlockchain – Ferramenta tecnológica disruptiva para acelerar o desenvolvimento de soluções no ecossistema de Web 3.0.</t>
  </si>
  <si>
    <t>O presente projeto visa criar ferramentas de desenvolvimento simplificadas e eficientes para a geração de novas aplicações blockchain, facilitando a criação, teste e validação de produtos digitais Web 3.0 em cadeias compatíveis com EVM. O principal objetivo é democratizar o ecossistema blockchain, reduzindo a complexidade dos fluxos de desenvolvimento para empresas e organizações que ambicionam evoluir na transformação digital.</t>
  </si>
  <si>
    <t>COMPETE2030-FEDER-01429900</t>
  </si>
  <si>
    <t>510890296</t>
  </si>
  <si>
    <t>MINEPIPE – Desenvolvimento de formulações de base PE100 com elevada resistência à abrasão para a produção de tubos de alta performance</t>
  </si>
  <si>
    <t xml:space="preserve">Este projeto visa o desenvolvimento de uma nova formulação de base PE100 com melhor resistência à abrasão que possa vir a ser aplicada em tubagens de alta-performance. Para isso, serão desenvolvidos novos aditivos que permitam o processamento de UHMWPE/PE100 por extrusão. Esta formulação irá permitir a produção de tubos para aplicação na indústria mineira recicláveis e com propriedades de resistência à abrasão melhoradas. </t>
  </si>
  <si>
    <t>COMPETE2030-FEDER-01475400</t>
  </si>
  <si>
    <t>INTERSTONE 2025/2026</t>
  </si>
  <si>
    <t>O presente projeto pretende prosseguir o trabalho conjunto de expansão e crescimento da base exportadora das empresas do setor da pedra natural portuguesa, com foco na promoção internacional dos seus produtos e serviços, por via da internacionalização e da inovação. O plano de ação do projeto integra uma forte participação de continuidade nas principais feiras mundiais do setor, em diferentes continentes, e complementarmente, a realização de atividades estudo, mas também de atividades de comunicação em mercados-alvo da pedra natural portuguesa, com as quais se pretende potenciar as exportações e valorização dos produtos com vista ao crescimento do volume de negócio das empresas. Todas as iniciativas são acompanhadas por uma estratégia assente no marketing digital como ferramenta de promoção e comunicação com os prescritores e clientes do setor.</t>
  </si>
  <si>
    <t>Alentejo;Norte;Centro</t>
  </si>
  <si>
    <t>COMPETE2030-FEDER-01429400</t>
  </si>
  <si>
    <t>510948146</t>
  </si>
  <si>
    <t>Robótica de Enxame para Melhoria e Observação de Recursos Aquáticos</t>
  </si>
  <si>
    <t>O projeto REMORA visa transformar a monitorização e gestão dos recursos aquáticos em Portugal e na UE, utilizando robótica de enxame e gémeos digitais para melhorar a eficiência, sustentabilidade e segurança das operações. Liderado pela Ingeniarius e com parceiros como o ISR, o CIIMAR e a Riamaris, o projeto pretende alcançar um TRL6 em 36 meses, demonstrando a viabilidade e eficácia das soluções propostas para a economia azul.</t>
  </si>
  <si>
    <t>2025-07-01</t>
  </si>
  <si>
    <t>2028-07-01</t>
  </si>
  <si>
    <t>COMPETE2030-FEDER-01427400</t>
  </si>
  <si>
    <t>CADSOLID - CAD/CAM INTEGRADO, LDA</t>
  </si>
  <si>
    <t>507067819</t>
  </si>
  <si>
    <t>METAL MES – Inteligência Artificial e Indústria 4.0 em fábricas produtoras de componentes metálicos</t>
  </si>
  <si>
    <t>O projeto METAL MES visa desenvolver um sistema de gestão de produção modular (MES), integrando sistemas de realidade aumentada, gestão de AGV’s e algoritmos de inteligência artificial e machine learning, permitindo ao sistema colaborar com sistemas os ERP e SAP da fábrica com o intuito de otimizar os processos produtivos através da tomada de decisões autónomas e semiautónomas em tempo real, promovendo a produtividade e a eficiência operacional.</t>
  </si>
  <si>
    <t>COMPETE2030-FEDER-01426600</t>
  </si>
  <si>
    <t>NU BOYANA PORTUGAL, LDA</t>
  </si>
  <si>
    <t>514630612</t>
  </si>
  <si>
    <t>AI-driven tools@AV: I&amp;D de ferramentas avançadas para novos serviços no setor audiovisual</t>
  </si>
  <si>
    <t>O projeto AI-driven tools@AV visa a geração de serviços inovadores nas áreas de VFX e animação 3D. A investigação em torno de modelos avançados de IA e ML, contribuirá para o desenvolvimento de ferramentas avançadas para acelerar e automatizar os processos de rotoscopia e rigging. Adicionalmente, o projeto visa também a otimização do pipeline, com vista a permitir uma integração eficiente dos processos automatizados de rigging e rotoscopia.</t>
  </si>
  <si>
    <t>COMPETE2030-FEDER-01425600</t>
  </si>
  <si>
    <t>GUISOFT - COMÉRCIO EQUIPAMENTO INFORMÁTICO LDA</t>
  </si>
  <si>
    <t>505856999</t>
  </si>
  <si>
    <t>AI4CarOps: AI-Powered Vehicle Reception Operations for Car Workshops</t>
  </si>
  <si>
    <t>Desenvolvimento de uma inovadora solução de software integrado baseada em IA para otimizar a receção de veículos em oficinas, assente em funcionalidades alimentadas por uma Camada IA de processamento automático de dados multimodais (imagem e texto), sustentada em termos de aquisição de dados por aquisição móvel inteligente de imagem a componentes-chave da viatura.</t>
  </si>
  <si>
    <t>COMPETE2030-FEDER-01418200</t>
  </si>
  <si>
    <t>SEEDSIGHT, LDA</t>
  </si>
  <si>
    <t>517835649</t>
  </si>
  <si>
    <t>Seed4Future – Alimentar o futuro com cereais de qualidade</t>
  </si>
  <si>
    <t>Com o Projeto Seed4Future, a Seedsight pretende encetar atividades de Investigação e Desenvolvimento com vista a ultrapassar as atuais limitações do estado da arte através da conceção, desenvolvimento e teste de uma solução pioneira de alta precisão para análises de cereais em tempo real, permitindo a avaliação imediata da qualidade dos cereais, em amostras de elevada dimensão, diretamente no local de armazenamento ou processamento.</t>
  </si>
  <si>
    <t>COMPETE2030-FEDER-01400600</t>
  </si>
  <si>
    <t>ICC - INDÚSTRIAS E COMÉRCIO DE CALÇADO S.A.</t>
  </si>
  <si>
    <t>501642200</t>
  </si>
  <si>
    <t xml:space="preserve">
SENSATO- Sapato de Estimulação seNSorial e Apoio TerapêuticO</t>
  </si>
  <si>
    <t>O SENSATO surge com necessidade de desenvolver uma solução de calçado inovadora e prática que otimiza os benefícios terapêuticos, e atue nos distúrbios somatossensoriais e de equilíbrio dos sobreviventes de AVC. Testes concomitantes com pacientes reais serão realizados para direcionar e aproximar o projeto das condições reais. Foi constituído um consórcio forte e complementar que se espera que leve este desenvolvimento ao sucesso.</t>
  </si>
  <si>
    <t>505985985</t>
  </si>
  <si>
    <t>COMPETE2030-FEDER-01475300</t>
  </si>
  <si>
    <t>505254085</t>
  </si>
  <si>
    <t>ESIIA_INTERNATIONAL</t>
  </si>
  <si>
    <t>O projeto ESIIA_International visa aumentar a base e capacidade exportadora de PME da fileira "Equipamento, Serviços e Ingredientes para a Indústria Alimentar", através de ações conjuntas, nomeadamente através da participação, como expositores, em oito certamente internacionais, e promover acesso a novos mercados, com recurso a tecnologias e processos associados a canais digitais.</t>
  </si>
  <si>
    <t>516432060</t>
  </si>
  <si>
    <t>7021 - Funcionamento dos sistemas e estruturas de coordenação, gestão e monitorização (FEDER/FC)</t>
  </si>
  <si>
    <t>-</t>
  </si>
  <si>
    <t>501155350</t>
  </si>
  <si>
    <t>503449997</t>
  </si>
  <si>
    <t>COMPETE2030-FEDER-01475000</t>
  </si>
  <si>
    <t>ANIET - ASSOCIAÇÃO NACIONAL DA INDÚSTRIA EXTRACTIVA E TRANSFORMADORA</t>
  </si>
  <si>
    <t>Pedra E+ 25/26</t>
  </si>
  <si>
    <t>Pedra E+ 25/26 é um projeto que tem como objetivo reforçar a capacitação empresarial para a internacionalização de PME que integram a cadeia de valor da Pedra Natural, pretendendo potenciar o aumento da sua base e capacidade exportadora e o seu reconhecimento internacional.
Propõe-se um programa estruturado para facilitar o acesso aos mercados, que contempla ações presenciais, como a participação em certames internacionais e missões de prospeção, mas também dinâmicas de ação comercial e de marketing, designadamente por via da utilização de ferramentas digitais e da presença web.
Pretende-se, assim, por via da ação conjunta, aumentar o conhecimento, estimular sinergias e conquistar dimensão crítica junto dos mercados tradicionais e de oportunidades, valorizando a Pedra Natural como elemento construtivo sustentável e a oferta com forte componente tecnológica e de design, em resposta à procura internacional crescente para estes segmentos.</t>
  </si>
  <si>
    <t>Norte;Alentejo;Centro</t>
  </si>
  <si>
    <t>503061913</t>
  </si>
  <si>
    <t>500948089</t>
  </si>
  <si>
    <t>COMPETE2030-FEDER-01399900</t>
  </si>
  <si>
    <t>GLOBAZ, S.A.</t>
  </si>
  <si>
    <t>504873865</t>
  </si>
  <si>
    <t>AgAPP-e: Analisador Digital da Produção Agrícola, para a eficiência do uso do Fósforo</t>
  </si>
  <si>
    <t>Para melhorar a produção e a proteção ambiental, a gestão dos fertilizantes deve ser local ou específica de cada sítio, podendo a eficiência agrícola ser quadruplicada se os fluxos e as reservas forem bem observados. Contudo, os agricultores não dispõem de ferramentas de diagnósticos orientadas para tratamentos específicos. O AgAPP-e visa automatizar as recomendações de fertilizantes, melhorando a precisão e aumentando a eficiência do fósforo.</t>
  </si>
  <si>
    <t>COMPETE2030-FEDER-01395900</t>
  </si>
  <si>
    <t>TÊXTEIS PENEDO S.A.</t>
  </si>
  <si>
    <t>500440220</t>
  </si>
  <si>
    <t>ALIVETEX – Soluções de divisórias acústicas inteligentes e personalizáveis</t>
  </si>
  <si>
    <t>O projeto ALIVETEX visa a investigação e o desenvolvimento de divisórias acústicas inteligentes e personalizáveis, de base têxtil e baseadas em padrões origami, com um comportamento “vivo” autónomo capaz de adaptar a sua forma de acordo com a necessidade de absorção do som, seguindo o que são as tendências das construções/reabilitações atuais: flexíveis e customizáveis.</t>
  </si>
  <si>
    <t>2028-04-30</t>
  </si>
  <si>
    <t>COMPETE2030-FEDER-01393200</t>
  </si>
  <si>
    <t>J.PRUDÊNCIO LDA</t>
  </si>
  <si>
    <t>502805463</t>
  </si>
  <si>
    <t>Desenvolvimento de materiais para isolamentos sustentáveis para Sistemas Construtivos</t>
  </si>
  <si>
    <t>O projeto Ecosys2Build visa desenvolver produtos eco-sustentáveis com menor pegada carbónica do que as espumas/materiais atuais, melhorando o isolamento para aplicações construtivas em coberturas, fachadas e outras. Será priorizada a utilização de matérias-primas renováveis e/ou bio-based, e o uso de resíduos como fontes de recursos, utilizando tecnologias de produção e estratégias de ecodesign, bem como análise de ciclo de vida.</t>
  </si>
  <si>
    <t>Norte;Centro;</t>
  </si>
  <si>
    <t>COMPETE2030-FEDER-01391600</t>
  </si>
  <si>
    <t>HATA, LDA</t>
  </si>
  <si>
    <t>513678522</t>
  </si>
  <si>
    <t xml:space="preserve">Desenvolvimento de soluções têxteis funcionais, sustentáveis e inclusivas </t>
  </si>
  <si>
    <t xml:space="preserve">O INTEGRA tem como objetivo o desenvolvimento de arquiteturas têxteis multifuncionais e sustentáveis, com recurso a materiais naturais, biodegradáveis e resíduos, e a tecnologias mais eco-friendly. Como demonstração, serão produzidas peças de vestuário inclusivas que respondam às problemáticas da hiperidrose e da sialorreia, e avaliadas num Focus Group. Realizar-se-ão estudos de biodegradabilidade, reciclagem e Passaporte Digital do Produto. </t>
  </si>
  <si>
    <t>COMPETE2030-FEDER-01385400</t>
  </si>
  <si>
    <t>PLASTIRSO - FÁBRICA DE PLÁSTICOS S.A.</t>
  </si>
  <si>
    <t>501400354</t>
  </si>
  <si>
    <t xml:space="preserve">ViTex: Valorização Integrada de Resíduos Vitivinícolas para a Sustentabilidade Agrícola
</t>
  </si>
  <si>
    <t>O projeto ViTex visa abordar os desafios ambientais e económicos associados à gestão dos resíduos vitivinícolas, com um foco particular na lenha de poda. Este projeto inovador procura transformar esses resíduos em produtos de elevado valor acrescentado, como mantas geotêxteis, tubos protetores biodegradáveis, fio biodegradável, bioestimulantes e biochar, promovendo a sustentabilidade e a economia circular.</t>
  </si>
  <si>
    <t>COMPETE2030-FEDER-01341900</t>
  </si>
  <si>
    <t>CIPADE-INDUSTRIA E INVESTIGAÇÃO DE PRODUTOS ADESIVOS S.A.</t>
  </si>
  <si>
    <t>500217718</t>
  </si>
  <si>
    <t>CORKBIND: Desenvolvimento de ligantes sustentáveis e de alto desempenho para a aglomeração de cortiça, utilizando matérias-primas renováveis.</t>
  </si>
  <si>
    <t xml:space="preserve">O CORKBIND visa desenvolver ligantes sustentáveis e de alto desempenho para a aglomeração de cortiça, utilizando matérias-primas renováveis como óleos vegetais. O objetivo visa substituir os ligantes petroquímicos tradicionais, reduzindo a pegada de carbono e as emissões de VOCs. O processo inclui síntese em reatores de vidro sob atmosfera de azoto, ensaios preliminares e otimização iterativa para garantir reatividade e compatibilidade. </t>
  </si>
  <si>
    <t>2025-02-03</t>
  </si>
  <si>
    <t>2028-02-02</t>
  </si>
  <si>
    <t>COMPETE2030-FEDER-01298100</t>
  </si>
  <si>
    <t>UpINDUSTRY – Colaboração PME – Startups para a Inovação</t>
  </si>
  <si>
    <t xml:space="preserve">UpINDUSTRY é um projeto de reforço da capacitação empresarial da indústria transformadora das Regiões Norte e Centro, através de processos de qualificação coletivos, que contribuam para melhorar a competitividade, flexibilidade e capacidade de resposta/posicionamento das empresas no mercado global, mobilizando e aproximando as PMES e as Start-ups e induzindo inovação e transferência de conhecimento e competências. </t>
  </si>
  <si>
    <t>1058 - Ações coletivas - Qualificação das empresas</t>
  </si>
  <si>
    <t>COMPETE2030-2024-5</t>
  </si>
  <si>
    <t>503904040</t>
  </si>
  <si>
    <t>COMPETE2030-FEDER-00009900</t>
  </si>
  <si>
    <t>RODRIGUES &amp; ABREU LDA</t>
  </si>
  <si>
    <t>501750924</t>
  </si>
  <si>
    <t>Rodrigues &amp; Abreu, Lda – Inovação Produtiva</t>
  </si>
  <si>
    <t>A RODRIGUES &amp; ABREU, Lda pretende com este projeto expandir a capacidade produtiva atual recorrendo à alteração para uma nova unidade fabril, aquisição de equipamentos que assentam em tecnologias avançadas, com o objetivo de potenciar a eficiência de todos os processos, diversificar a oferta de produtos e permitir a abordagem a novos clientes e mercados.  Na expansão da atividade, agrega ainda a promoção da sustentabilidade ambiental</t>
  </si>
  <si>
    <t>2022-10-13</t>
  </si>
  <si>
    <t>2024-10-03</t>
  </si>
  <si>
    <t>COMPETE2030-FEDER-00010000</t>
  </si>
  <si>
    <t>INDUMEL - EMBALAGENS, UNIPESSOAL LDA</t>
  </si>
  <si>
    <t>510659535</t>
  </si>
  <si>
    <t>Criação de uma nova fábrica de sopro, para a produção de embalagens para área farmacêutica e cosmética</t>
  </si>
  <si>
    <t>O presente projeto de investimento enquadra-se na estratégia de desenvolvimento da empresa, a qual foi apoiada em duas candidaturas anteriores à medida de Inovação Produtiva do PT 2020.
Com o projeto agora apresentado, a empresa INDUMEL visa criar as condições para dar um novo passo na sua afirmação como exportador, e para que seja possível posicionar-se como um produtor de embalagens com a tecnologia de sopro em PE e PP com um nível de qualidade</t>
  </si>
  <si>
    <t>2022-09-14</t>
  </si>
  <si>
    <t>COMPETE2030-FEDER-01299300</t>
  </si>
  <si>
    <t>504042157</t>
  </si>
  <si>
    <t>MetalMod3D: Capacitação das PMEs para os novos paradigmas da Construção do Futuro</t>
  </si>
  <si>
    <t>O projeto MetalMod3D: Capacitação das PMEs para os novos paradigmas da Construção do Futuro tem como objetivo desenvolver um conjunto de ações que permitam capacitar a indústria da construção metálica e mista, tendo em conta os novos paradigmas e desafios da construção modular e por impressão 3D, e das novas tendências no mercado, promovendo a inovação do setor e a sua diferenciação por via da qualificação.</t>
  </si>
  <si>
    <t>COMPETE2030-FEDER-01297000</t>
  </si>
  <si>
    <t>APCOR - ASSOCIAÇÃO PORTUGUESA DE CORTIÇA</t>
  </si>
  <si>
    <t>500843040</t>
  </si>
  <si>
    <t>Cork.Expert – Programa de capacitação do setor da cortiça</t>
  </si>
  <si>
    <t>O Programa Cork.Expert visa fortalecer a competitividade das empresas do setor da cortiça, preparando-as para os desafios da economia global e digital. Através de capacitação, sensibilização e comunicação, o projeto habilitará as empresas em literacia sobre: finanças, gestão, sustentabilidade, digitalização e Indústria 4.0. O objetivo é estimular uma indústria orientada para o futuro, com contribuições únicas para a sustentabilidade e inovação.</t>
  </si>
  <si>
    <t>COMPETE2030-FEDER-01291900</t>
  </si>
  <si>
    <t>ITECONS - INSTITUTO DE INVESTIGAÇÃO E DESENVOLVIMENTO TECNOLÓGICO PARA A CONSTRUÇÃO, ENERGIA, AMBIENTE E SUSTENTABILIDADE</t>
  </si>
  <si>
    <t>507487648</t>
  </si>
  <si>
    <t>Plataforma para a qualificação dos Operadores Económicos (PMEs) no processo de marcação CE de produtos de construção</t>
  </si>
  <si>
    <t>Qualificação das PMEs no processo de marcação CE de produtos de construção através de ações de disseminação e da criação de uma Plataforma de informação e apoio no âmbito do novo quadro legislativo aplicável ao Setor, resultante da entrada em vigor do novo Regulamento dos Produtos da Construção.</t>
  </si>
  <si>
    <t>502260750</t>
  </si>
  <si>
    <t>COMPETE2030-FEDER-01290400</t>
  </si>
  <si>
    <t>NERSANT - ASSOCIAÇÃO EMPRESARIAL DA REGIÃO DE SANTARÉM</t>
  </si>
  <si>
    <t>502280280</t>
  </si>
  <si>
    <t>NERSANT Competitive Sustainability</t>
  </si>
  <si>
    <t>O projeto NERSANT Competitive Sustainability visa fortalecer a competitividade das PME da Região de Santarém através da promoção de modelos de negócio sustentáveis e inovadores, capacitação para acesso a financiamentos europeus, qualificação empresarial e incentivo à cooperação. Alinhado com princípios ESG, o projeto procura criar um ambiente empresarial dinâmico e resiliente, aumentando a competitividade e sustentabilidade regional.</t>
  </si>
  <si>
    <t>COMPETE2030-FEDER-01284500</t>
  </si>
  <si>
    <t>In.MODAPORTUGAL 2025/2026</t>
  </si>
  <si>
    <t>Projeto que visa a produção de conhecimento e informação para sensibilização das PME da ITV – Indústria Têxtil e de Vestuário portuguesa para os fatores críticos de competitividade, como sejam a aposta na digitalização dos negócios, na economia circular e na intensificação de atividades inovadoras de maior valor acrescentado.</t>
  </si>
  <si>
    <t>501076760</t>
  </si>
  <si>
    <t>COMPETE2030-FEDER-01279500</t>
  </si>
  <si>
    <t xml:space="preserve">ECOSYSTEM QUALIFY 5.0 </t>
  </si>
  <si>
    <t>O projeto tem como objetivo a qualificação das PME do Distrito de Aveiro, com um foco nas temáticas da inovação, literacia financeira e critérios ESG, nos setores de metalomecânica, habitat, economia do mar, automóvel e TICE. Será adotada uma abordagem inovadora baseada numa cultura de ecossistema, assente numa estratégia que vise garantir a cooperação com as NPME, no sentido de fomentar o desenvolvimento de novos modelos de gestão.</t>
  </si>
  <si>
    <t>COMPETE2030-FEDER-01278200</t>
  </si>
  <si>
    <t>500969221</t>
  </si>
  <si>
    <t>NextGeneration MC: Construir um Futuro Sustentável nos Materiais de Construção</t>
  </si>
  <si>
    <t>NextGeneration MC visa alavancar a capacidade de resposta coletiva do comércio de materiais de construção ao contexto dos mercados, fomentando massa crítica, visão prospetiva e uma nova cultura empresarial nas PME, através de dinâmicas de reconfiguração dos segmentos de negócios para os modelos construtivos emergentes e de ações condutoras a práticas diferenciadoras de gestão orientadas para uma economia sustentável, resiliente e inclusiva.</t>
  </si>
  <si>
    <t>514835761</t>
  </si>
  <si>
    <t>COMPETE2030-FEDER-01277700</t>
  </si>
  <si>
    <t>ASSOCIAÇÃO SMART WASTE PORTUGAL</t>
  </si>
  <si>
    <t>513539344</t>
  </si>
  <si>
    <t>TransformEC - Transformação Circular</t>
  </si>
  <si>
    <t>O projeto compreende a dinamização da indústria transformadora nacional, promovendo práticas empresariais inovadoras, baseadas na estratégia ESG (ambiental, social e governança) e economia circular, qualificando-as para o desenvolvimento de estratégias de negócios mais avançadas que conduzam a uma mudança do seu perfil de especialização produtiva e que reforcem o seu crescimento sustentado e competitivo.</t>
  </si>
  <si>
    <t>COMPETE2030-FEDER-01277600</t>
  </si>
  <si>
    <t>ASSOCIAÇÃO DOS INDUSTRIAIS DA CONSTRUÇÃO CIVIL E OBRAS PUBLICAS - AICCOPN</t>
  </si>
  <si>
    <t>500989567</t>
  </si>
  <si>
    <t>Qualificação do Setor da Construção</t>
  </si>
  <si>
    <t>O Construção Q+ visa capacitar as PME do Setor da Construção do Norte, Centro e Alentejo para novas técnicas construtivas, novos produtos e tecnologias, através da produção, sistematização e ampla divulgação de conhecimento e de ferramentas práticas, fundamentais para o crescimento sustentado e competitivo do tecido empresarial visado, ancorado no reforço da capacidade produtiva, da competitividade e da orientação para a inovação no setor.</t>
  </si>
  <si>
    <t>COMPETE2030-FEDER-01275900</t>
  </si>
  <si>
    <t>INSTITUTO DE SOLDADURA E QUALIDADE</t>
  </si>
  <si>
    <t>500140022</t>
  </si>
  <si>
    <t>SHIFT2DigitalGreen - Promoção de fatores críticos para a transição digital e verde</t>
  </si>
  <si>
    <t xml:space="preserve">O projeto SHIFT2DigitalGreen, desenvolvido pelo consórcio ISQ, Tecminho, Universidade de Aveiro e CTCV procura auxiliar as PME's a desenvolver os fatores críticos de sucesso para a transição verde e digital. Possui quatro atividades core que procuram capacitar as PME's em domínios de relevo face ao contexto atual: SHIFT2STRATEGY, ORGANISATION &amp; CULTURE; SHIFT2INNOVATION; SHIFT2SUSTAINABILITY; SHIFT2FINANCE; SHIFT2PEOPLE. </t>
  </si>
  <si>
    <t>COMPETE2030-FEDER-01273800</t>
  </si>
  <si>
    <t>Footure 2030 – Capacitação e Qualificação da Gestão no Calçado 2024 - 2026</t>
  </si>
  <si>
    <t>O projeto Footure 2030  enquadra-se na implementação do eixo Qualificação de Pessoas e Empresas do Plano Estratégico 2030 do Cluster do Calçado. O projeto visa qualificar os recursos humanos das empresas, nomeadamente ao nível da gestão, e qualificar os processos decisórios das empresas mediante a produção e difusão de intelligence estratégico.</t>
  </si>
  <si>
    <t>COMPETE2030-FEDER-01271100</t>
  </si>
  <si>
    <t>Sustainability Leaders – Programa de transformação das empresas portuguesas em líderes da sustentabilidade</t>
  </si>
  <si>
    <t>SIAC QualificaçãoO projeto Sustainability Leaders irá desenvolver e implementar, nas regiões Centro e Norte, um programa de sensibilização e capacitação empresarial com foco nos pilares ESG, promovendo práticas sustentáveis e responsáveis que contribuam para a competitividade e sustentabilidade a longo prazo, com foco nas PME com maior orientação para os mercados externos, que permita às PME a progressão em cadeias de maior valor acrescentado.</t>
  </si>
  <si>
    <t>COMPETE2030-FEDER-01260100</t>
  </si>
  <si>
    <t>ESG STONE ECOSYSTEM</t>
  </si>
  <si>
    <t>Reconhecendo os desafios e oportunidades deste setor, o projeto ESG STONE ECOSYSTEM propõe-se a elevar os padrões de sustentabilidade e responsabilidade social através da adoção de critérios ESG, promovendo uma nova abordagem à gestão das empresas, sendo uma oportunidade para estas se tornarem mais resilientes, mais competitivas e, ao mesmo tempo, mais responsáveis enquanto criam valor para todo o ecossistema empresarial.</t>
  </si>
  <si>
    <t>2025-02-17</t>
  </si>
  <si>
    <t>2027-02-16</t>
  </si>
  <si>
    <t>501086218</t>
  </si>
  <si>
    <t>COMPETE2030-FEDER-01260000</t>
  </si>
  <si>
    <t>Qualify.teca II</t>
  </si>
  <si>
    <t>Implementar e estimular ações para a especialização inteligente da cadeia produtiva da fileira “Equipamentos, Serviços e Ingredientes para a Indústria Alimentar”, através do aumento da inovação e da competitividade, suportadas na Cultura digital e i4.0, na Literacia Financeira, nos pilares Ambiente, Social e Governança (ESG) e na adoção de práticas inclusivas.</t>
  </si>
  <si>
    <t>COMPETE2030-FEDER-01258700</t>
  </si>
  <si>
    <t>AEDVC-ASSOCIAÇÃO EMPRESARIAL DO DISTRITO DE VIANA DO CASTELO</t>
  </si>
  <si>
    <t>501141731</t>
  </si>
  <si>
    <t xml:space="preserve">INOVSEA OFFSHORE – Qualificação das PME para os desafios da energia marítima offshore </t>
  </si>
  <si>
    <t>O INOVSEA OFFSHORE é um projeto de qualificação, que visa melhorar a competitividade, a flexibilidade e a capacidade de resposta das PME do Alto Minho e Baixo, ancorada na incorporação de conhecimento e em modelos de organização e gestão mais alargados e inovadores, a fim de viabilizar as oportunidades e a apropriação do valor económico e social decorrente da instalação de parques de energias renováveis offshore nas regiões.</t>
  </si>
  <si>
    <t>COMPETE2030-FEDER-01257300</t>
  </si>
  <si>
    <t>ASSOCIAÇÃO DE HOTÉIS RURAIS DE PORTUGAL</t>
  </si>
  <si>
    <t>508001390</t>
  </si>
  <si>
    <t>ESGTOUR – Sustentabilidade no Turismo em Espaço Rural</t>
  </si>
  <si>
    <t>O ESGTOUR é um projeto de qualificação que tem como elemento catalisador a gestão sustentável nas empresas de TER, integrando a análise da perceção das comunidades quanto aos seus impactos no ambiente e nos sistemas sociais, o reforço da cooperação na cadeia de valor, maiores níveis de digitalização da oferta turística e a capacitação das empresas para a agenda ESG, visando ainda um maior reconhecimento para as que assumirem estes compromissos.</t>
  </si>
  <si>
    <t>502917105</t>
  </si>
  <si>
    <t>COMPETE2030-FEDER-01250000</t>
  </si>
  <si>
    <t>Metal Portugal Construindo o Futuro</t>
  </si>
  <si>
    <t xml:space="preserve">Este projeto consiste no reforço da capacidade empresarial da AIMMAP e das empresas do setor METAL PORTUGAL, nomeadamente na sua qualificação, competitividade, flexibilidade e capacidade de resposta.
Este projeto terá como foco novos modelos organizacionais e de gestão para empresas familiares, o desenvolvimento da literacia financeira, o progresso na cadeia de valor e a adoção de práticas de sustentabilidade baseadas nos ESG’s.
</t>
  </si>
  <si>
    <t>503024260</t>
  </si>
  <si>
    <t>A presente candidatura ao Eixo de Assistência Técnica visa assegurar as funções de gestão, acompanhamento e encerramento das tipologias de investimento alvo de delegação de competências pela Autoridade de Gestão, nomeadamente das competências de apoio, monitorização, gestão, avaliação e acompanhamento, certificação, auditoria e controlo de projetos. 
Desse modo, a aprovação da presente candidatura é essencial para o correto desempenho das funções como Organismo Intermédio, contribuindo positivamente para o objetivo prioritário do Programa Operacional de gestão e implementação das medidas, de forma eficaz e eficiente, bem como promoção da sua divulgação, conferindo notoriedade e criando um ambiente propício à utilização eficaz dos apoios disponíveis.</t>
  </si>
  <si>
    <t>COMPETE2030-FEDER-01260400</t>
  </si>
  <si>
    <t>AELER PORTUGAL, UNIPESSOAL LDA.</t>
  </si>
  <si>
    <t>516984411</t>
  </si>
  <si>
    <t>Contentores Multimodais Isolados de Peso Reduzido</t>
  </si>
  <si>
    <t>O presente projeto tem como objetivo o desenvolvimento de dois novos contentores inteligentes para a área da logística marítima, introduzindo novos materiais e tecnologias. Através da construção com materiais compósitos, e integração de tecnologia IoT, pretende-se que desenvolver uma solução inovadora no mercado nacional e internacional.</t>
  </si>
  <si>
    <t>2024-06-11</t>
  </si>
  <si>
    <t>2026-06-10</t>
  </si>
  <si>
    <t>504914685</t>
  </si>
  <si>
    <t>O RA3I permitirá fazer em horas o que antes demoraria anos a arqueólogos na catalogação e interpretação de arte rupestre com a Identificação de padrões e recorrências nas figuras para entender a cognição humana pré-histórica com base em repositórios de milhares de gravuras e pinturas realizadas ao longo de milhares de anos sobre um mesmo suporte de pedra, em muitos casos com sobreposições e “desaparecimento” de cores a olho nu)</t>
  </si>
  <si>
    <t>503513156</t>
  </si>
  <si>
    <t>516736000</t>
  </si>
  <si>
    <t>506449564</t>
  </si>
  <si>
    <t>COMPETE2030-FEDER-00013300</t>
  </si>
  <si>
    <t>CERTECA - INDÚSTRIAS CERÂMICAS, S.A.</t>
  </si>
  <si>
    <t>504152424</t>
  </si>
  <si>
    <t>CERTECA - Inovação Industrial</t>
  </si>
  <si>
    <t>Reformulação dos Meios Produtivos com Economias Energéticas e Digitalização, aumentando o Catálogo disponível.</t>
  </si>
  <si>
    <t>2025-04-16</t>
  </si>
  <si>
    <t>510797806</t>
  </si>
  <si>
    <t>507387899</t>
  </si>
  <si>
    <t>503500259</t>
  </si>
  <si>
    <t>501779230</t>
  </si>
  <si>
    <t>COMPETE2030-FEDER-01216700</t>
  </si>
  <si>
    <t>A.N.J.E.-ASSOCIAÇÃO NACIONAL DE JOVENS EMPRESARIOS</t>
  </si>
  <si>
    <t>501775501</t>
  </si>
  <si>
    <t>Portugal Fashion Innovation Hub</t>
  </si>
  <si>
    <t>Com uma experiência de 30 anos no papel da internacionalização da moda portuguesa, o Portugal Fashion inovou na sua estratégia e posiciona-se agora como núcleo/hub do ecossistema da moda nacional. Com um novo conceito, afirma-se como mais do que um evento e diferencia-se como uma plataforma descentralizada, inovando no cruzamento de quatro pilares estratégicos, aliando arte, sustentabilidade e tecnologia como catalisadores da internacionalização do setor. Este reposicionamento tem como objetivo fortalecer a ligação com a indústria, promover a herança cultural e integrar a transição climática e digital. O projeto apresenta um calendário distinto, com um grande evento anual e um ambicioso roteiro internacional. O Portugal Fashion colaborará com designers
emergentes, marcas estabelecidas e especialistas em tecnologia para criar uma experiência que celebra a criatividade, a tradição e a inovação, alinhando-se com as prioridades estratégicas do país e da comunidade global.</t>
  </si>
  <si>
    <t>1062 - Ações coletivas - Internacionalização das empresas</t>
  </si>
  <si>
    <t>COMPETE2030-2024-4</t>
  </si>
  <si>
    <t>2023-03-01</t>
  </si>
  <si>
    <t>COMPETE2030-FEDER-01216600</t>
  </si>
  <si>
    <t>ASSOCIATIVE DESIGN - THE BEST OF PORTUGAL | Made in Portugal, naturally 2024-2026</t>
  </si>
  <si>
    <t>Criada com o objetivo de promover internacionalmente o design e os produtos nacionais para o habitat, a marca ASSOCIATIVE DESIGN - THE BEST OF PORTUGAL (AD) assume a missão de dinamizar um movimento de promoção das marcas nacionais de design e lançar desafios de desenvolvimento, inovação e visibilidade dos produtos portugueses, às empresas e marcas nacionais que manifestem a pretensão de uma diferenciação internacional, tendo em vista a reindustrialização baseada no design.
Com ênfase no coletivo, a AD agrega diferentes marcas, designers e indústrias para difundir uma imagem positiva do design português, baseada nos valores de inovação, tecnologia, sustentabilidade e despertando o interesse dos consumidores e profissionais internacionais para a qualidade e modernidade do Made in Portugal. 
A AD está inserida na campanha promocional das Fileiras Casa e Materiais de Construção Portuguesas: MADE IN PORTUGAL, naturally.</t>
  </si>
  <si>
    <t>COMPETE2030-FEDER-00014300</t>
  </si>
  <si>
    <t>LOMPOSTRAN - S.A.</t>
  </si>
  <si>
    <t>515961841</t>
  </si>
  <si>
    <t>LOMPOSTRAN NEW MARKET</t>
  </si>
  <si>
    <t>A Lompostran posiciona-se como um fornecedor de serviços multi-soluções e fabricante de medicamentos derivados da Canabis em Portugal. A Lompostran fabricará ingredientes farmacêuticos ativos de canabinóides (APIs) e produtos sob a forma de flor e extratos secos da Canábis para a indústria farmacêutica, a nossa competitividade e a capacidade tecnológica é o nosso modelo de negócio com ofertas diferenciadas e serviços GMP para a indústria</t>
  </si>
  <si>
    <t>2023-06-02</t>
  </si>
  <si>
    <t>2025-05-21</t>
  </si>
  <si>
    <t>507374118</t>
  </si>
  <si>
    <t>COMPETE2030-FEDER-01216000</t>
  </si>
  <si>
    <t>​​Cork.Connect | Campanha Internacional da Cortiça   ​​</t>
  </si>
  <si>
    <t>O projeto Cork.Connect | Campanha Internacional da Cortiça, tem como objetivo comunicar a cortiça e os seus produtos nos mercados internacionais, com vista à valorização deste material e das suas aplicações. Com este foco, os principais eixos estratégicos são a comunicação do seu posicionamento premium (enfatizando a sua qualidade, exclusividade e valor agregado), a performance técnica (focando-se nas suas características diferenciadoras perante outros materiais) e a sustentabilidade (destacando a sua origem natural, o seu potencial renovável, reciclável e reutilizável). A estratégia delineada visa, deste modo, o incremento das exportações e o reforço da liderança de Portugal como o centro de excelência na produção, transformação e comercialização deste recurso natural único.</t>
  </si>
  <si>
    <t>505271664</t>
  </si>
  <si>
    <t>COMPETE2030-FEDER-01215900</t>
  </si>
  <si>
    <t>ASSOCIAÇÃO DOS PRODUTORES DE MAÇÃ DE ALCOBAÇA</t>
  </si>
  <si>
    <t>504572598</t>
  </si>
  <si>
    <t>Promoção da Maçã de Alcobaça em Mercados Externos 2024-2026</t>
  </si>
  <si>
    <t>O projeto de Promoção da Maçã de Alcobaça em Mercados Externos 2024-2026 pretende contribuir para a valorização e diferenciação da Maçã de Alcobaça, fomentando as exportações e a inovação, e, transversalmente, a competitividade e visibilidade internacional das empresas portuguesas do setor. A APMA irá, através da presente candidatura, apostar no desenvolvimento e execução de campanhas de promoção internacional da Maçã de Alcobaça nos principais mercados-alvo [Brasil e Espanha], no contexto dos meios/canais digitais e tradicionais, assim como realizar ações de prospeção em diversos mercados de língua espanhola na América e missões inversas para dar a conhecer a realidade do setor junto de compradores, jornalistas e influencers, com vista a aumentar a competitividade e notoriedade da Maçã de Alcobaça e, consequentemente, do tecido empresarial das regiões Centro e Alentejo.</t>
  </si>
  <si>
    <t>COMPETE2030-FEDER-01215400</t>
  </si>
  <si>
    <t>COMISSÃO DE VITICULTURA DA REGIÃO DOS VINHOS VERDES</t>
  </si>
  <si>
    <t>501873635</t>
  </si>
  <si>
    <t>Vinhos Verdes e Vinhos de Lisboa – Uma nova perspetiva Internacional</t>
  </si>
  <si>
    <t>Vinhos Verdes e Vinhos de Lisboa – Uma nova perspetiva Internacional é um novo projeto de internacionalização dos vinhos de duas regiões de Portugal, que produzem vinhos muito diferentes, com muita história e raízes culturais profundas, que se podem complementar, dada a sua diversidade. O Vinho Verde do Norte de Portugal e os Vinhos de Lisboa, oriundos de terrenos à volta da capital do País, lançam-se num novo projeto de cooperação ao encontro dos mercados internacionais selecionados. Consistindo numa grande campanha de promoção do que de melhor se produz naquelas duas icónicas regiões portuguesas, compreende ações nas redes sociais e em master classes on line, bem como ações de promoção presenciais nos principais eventos vínicos internacionais.</t>
  </si>
  <si>
    <t>2024-04-30</t>
  </si>
  <si>
    <t>COMPETE2030-FEDER-01215300</t>
  </si>
  <si>
    <t>ANP ASSOC NACIONAL DE PRODUTORES DE PERA ROCHA</t>
  </si>
  <si>
    <t>503145955</t>
  </si>
  <si>
    <t>Pera Rocha do Oeste – Promoção Internacional</t>
  </si>
  <si>
    <t>A ANP pretende, com este projeto, promover a Pera Rocha, reforçando aumentando a notoriedade deste produto a nível internacional. Pretende-se representar os associados nos mercados externos, fomentando os laços comerciais das empresas com os seus clientes. Para iniciar a promoção, pretende-se fazer um rebranding da marca, assim como desenvolver uma forte campanha digital, dirigida a diferentes públicos-alvo. Para além disto, na presente candidatura, incluem-se ainda ações presenciais em feiras, missões inversas, mas também ações de promoção diretas em pontos de venda. Paralelamente, de modo a encontrar novos mercados de exportação, pretende-se desenvolver estudos de mercado para análise de novas possibilidades.</t>
  </si>
  <si>
    <t>COMPETE2030-FEDER-01214500</t>
  </si>
  <si>
    <t>Taste &amp; Feel Portugal 2.0</t>
  </si>
  <si>
    <t>O projeto Taste &amp; Feel Portugal 2.0, pretende a promoção da valorização internacional do setor agroalimentar português com ênfase nas suas fileiras de base territorial enquanto fileiras de excelência, promotoras da qualidade e sustentabilidade dos territórios rurais. Pretende uma abordagem integrada de mercados externos sólidos e atrativos, recorrendo à cooperação colaborativa e ativa, tanto em mercados já abordados, quanto em novos mercados, com vista ao desenvolvimento de sinergias efetivas e duradouras para as PME portuguesas. Focado nos mercados da Finlândia, Suécia, Alemanha, Dinamarca, Polónia, EUA e Canadá, o conjunto de ações previsto pelo Projeto visa não apenas a entrada bem-sucedida nos mercados visados, mas também sustentar o crescimento e a competitividade global das PME portuguesas assim como fortalecer a imagem de qualidade associada a Portugal no setor.</t>
  </si>
  <si>
    <t>COMPETE2030-FEDER-01214200</t>
  </si>
  <si>
    <t>The Eco-Conscious Country by Home from Portugal 2024-2025</t>
  </si>
  <si>
    <t>O The Eco-Conscious Country by Home from Portugal é um projeto coletivo de apoio à Internacionalização Empresarial, promovido pela Associação Home from Portugal, com o objetivo de apoiar a internacionalização da indústria do têxtil-lar português, através da demonstração que Portugal e a Indústria do Têxtil-Lar nacional são modelos de Sustentabilidade Empresarial, com respeito pela Economia Circular, utilizando materiais oriundos de matérias primas desenvolvidas e produzidas sustentavelmente, com recurso em todo o processo produtivo a energias limpas e renováveis e com responsabilidade social na relação com todos os seus colaboradores e a sociedade civil.</t>
  </si>
  <si>
    <t>COMPETE2030-FEDER-01213400</t>
  </si>
  <si>
    <t>ASSOCIAÇÃO DOS JOVENS AGRICULTORES DE PORTUGAL-A J A P</t>
  </si>
  <si>
    <t>501396934</t>
  </si>
  <si>
    <t>Portugal Gourmet - Promoção dos produtos Portugueses dos sectores do Azeite, Queijo, Vinho, Enchidos e Frutos de Casca Rija, nos mercados do Brasil, Moçambique e Macau/China</t>
  </si>
  <si>
    <t>A AJAP, considerando o interesse manifestado pelos associados em dar a conhecer internacionalmente o que de melhor se faz em Portugal, idealizou a campanha de promoção: “Portugal Gourmet”, que objetiva promover, através de uma ação coletiva, cinco produtos de referência (Azeite, Queijo, Vinho, Enchidos e Frutos de Casca Rija) produzidos em Portugal reforçando, desta forma, a competitividade do setor agroalimentar e contribuindo para a convergência dos territórios Norte, Centro e Alentejo. As ações de promoção serão realizadas em três países cujas relações comerciais portuguesas são profundas e familiares – Brasil, Moçambique e Macau/China, potenciado o acesso a segmentos de mercado com melhores valorizações dos produtos nacionais que se pretendem promover.</t>
  </si>
  <si>
    <t>COMPETE2030-FEDER-01213300</t>
  </si>
  <si>
    <t>Global.MODAPORTUGAL 24/26</t>
  </si>
  <si>
    <t>Projeto que visa o desenvolvimento de uma campanha de promoção da imagem da indústria de vestuário e moda nacional nos mercados internacionais, assente na implementação de um conjunto de instrumentos de comunicação e marketing, tais como: revistas, ações de demonstração em Escolas de Moda, missões inversas, mostras e exposições.</t>
  </si>
  <si>
    <t>504805657</t>
  </si>
  <si>
    <t>513863389</t>
  </si>
  <si>
    <t>COMPETE2030-FEDER-01211600</t>
  </si>
  <si>
    <t>SustainablePackPT - Sustainable and Innovative Packaging Solutions from Portugal</t>
  </si>
  <si>
    <t>O SustainablePackPT – Sustainable and Inovative Packaging Solutions from Portugal é uma ação coletiva de apoio à internacionalização do setor português das embalagens. Visa promover as exportações nacionais de embalagens e reforçar o posicionamento do setor em exigentes cadeias de valor de oito mercados selecionados pelo seu elevado potencial como clientes com poder de compra e grande exigência nos requisitos de qualidade, inteligência e sustentabilidade das embalagens.  Ao nível operacional o SustainablePackPt pretende promover a indústria portuguesa da embalagem nos mercados alvo, produzir e disseminar conhecimento e capacitar as empresas para serem mais competitivas nos mercados internacionais, visando o aumento das exportações e a internacionalização dos negócios e o aumento da notoriedade do setor da embalagem nos mercados globais, especialmente Países Baixos, Bélgica, Alemanha, Dinamarca, Suécia, Noruega, Canadá e EUA.</t>
  </si>
  <si>
    <t>COMPETE2030-FEDER-01209300</t>
  </si>
  <si>
    <t>AVEIRO 5.0 EXPORT</t>
  </si>
  <si>
    <t>O projeto Aveiro 5.0 Export tem como objetivo reforçar a internacionalização das PME do distrito de Aveiro, destacando o tecido económico tecnologicamente avançado do Distrito. Com um caráter multissetorial, o projeto promove as fileiras com maior capacidade competitiva, alinhadas com as áreas de especialização inteligente das regiões. A criação da marca "Aveiro 5.0" visa promover o tecido industrial como moderno e inovador, destacando a sua capacidade de incorporar a transição digital e ambiental e inserir-se nas grandes cadeias de fornecimento globais. O projeto busca criar uma estrutura colaborativa de internacionalização das PME, com impacto contínuo na economia e reforço da orientação externa das empresas, integrando também ações de prospeção, promoção e capacitação. O foco está nos mercados maduros da França, EUA, Japão, e nos mercados emergentes da Europa Central e de Leste.</t>
  </si>
  <si>
    <t>COMPETE2030-FEDER-01209200</t>
  </si>
  <si>
    <t>AEDCP - ASSOCIAÇÃO PORTUGUESA PARA O CLUSTER DAS INDUSTRIAS AERONÁUTICA, DO ESPAÇO E DA DEFESA</t>
  </si>
  <si>
    <t>514347279</t>
  </si>
  <si>
    <t>GLOBAL CONNECT</t>
  </si>
  <si>
    <t>O projeto Global Connect é uma ação coletiva que pretende contribuir para o reconhecimento internacional da imagem de qualidade e sustentabilidade dos bens e serviços produzidos na fileira das industria aeronáutica e do espaço nas regiões Norte, Centro e Alentejo, da sua sofisticação e inovação, bem como, na disponibilização às PME de informação sobre as tendências mundiais nestes setores, para conhecimento das necessidades do mercado visando a sua melhor preparação para competirem nos mercados internacionais definidos como estratégicos para o setor.
Desta forma, o projeto Global Connect visa alavancar a internacionalização da economia portuguesa através da dinamização e promoção integrada da oferta das PME das fileiras AED das regiões das NUTS II (Norte, Centro e Alentejo) junto de 10 mercados internacionais com relevância e em franco crescimento nos setores visados (Alemanha, França, UK, Espanha, Itália, Estados Unidos América, Brasil, Emiratos Árabes Unidos, Países Baixos e Canadá).</t>
  </si>
  <si>
    <t>COMPETE2030-FEDER-01004100</t>
  </si>
  <si>
    <t>SPAROS LDA</t>
  </si>
  <si>
    <t>508447402</t>
  </si>
  <si>
    <t>OptiFeeSH - Solução informática para optimização da performance das produções aquícolas</t>
  </si>
  <si>
    <t>O consórcio OptiFeeSH pretende com este projecto lançar uma nova solução informática para optimizar a produção aquícola com enfoque para a optimização da alimentação. Para isso, o consórcio irá usar modelos de simulação de crescimento de peixes baseados em nutrição, juntamente com algoritmos de optimização, para gerar as escolhas ideais de planos de produção.</t>
  </si>
  <si>
    <t>COMPETE2030-FEDER-01208600</t>
  </si>
  <si>
    <t>FÓRUM OCEANO - ASSOCIAÇÃO DA ECONOMIA DO MAR</t>
  </si>
  <si>
    <t>509072763</t>
  </si>
  <si>
    <t>PBEg@ - Portugal Blue Economy Go Global</t>
  </si>
  <si>
    <t>O PBEg@ - Portugal Blue Economy Go Global constitui uma ação coletiva orientada para promover internacionalmente a Economia Azul portuguesa, potenciando as suas exportações e a atração de investimento direto estrangeiro. Com uma componente inicial orientada para estudar e conhecer numa base atualizada as oportunidades e os desafios que se colocam à internacionalização das várias fileiras que integram a Economia Azul em Portugal, o projeto centra-se num conjunto alargado de ações de presença em certames internacionais de referência na Economia Azul, de missões diretas a mercados-alvo e de missões inversas de stakeholders dos mercados-alvo a Portugal. Em paralelo, o projeto terá uma forte preocupação com a divulgação e disseminação das ações a desenvolver e dos resultados decorrentes das mesmas, potenciando o impacto da ação coletiva como um todo.</t>
  </si>
  <si>
    <t>510992900</t>
  </si>
  <si>
    <t>514744111</t>
  </si>
  <si>
    <t>2028-01-02</t>
  </si>
  <si>
    <t>507982045</t>
  </si>
  <si>
    <t>COMPETE2030-FEDER-00016500</t>
  </si>
  <si>
    <t>RRMP, LDA</t>
  </si>
  <si>
    <t>508773563</t>
  </si>
  <si>
    <t>RRMP rumo à mobilidade sustentável 4.0</t>
  </si>
  <si>
    <t>Com a introdução de uma produção diferenciada, a RRMP, por meio do projeto de investimento “RRMP Towards Sustainable Mobility 4.0 – TSM 4.0” pretende INOVAR o seu Processo Produtivo, a sua estrutura Organizacional e de Marketing, com o objetivo de direcionar a sua fabricação e estar entre os principais players do mercado e ser uma referência de excelência a nível internacional na mobilidade e micro mobilidade sustentável.</t>
  </si>
  <si>
    <t>513489681</t>
  </si>
  <si>
    <t>503878367</t>
  </si>
  <si>
    <t>507621522</t>
  </si>
  <si>
    <t>2025-03-04</t>
  </si>
  <si>
    <t>2027-06-03</t>
  </si>
  <si>
    <t>COMPETE2030-FEDER-01208400</t>
  </si>
  <si>
    <t>Portuguese Stone – The Natural Path 24/26</t>
  </si>
  <si>
    <t>O projeto Portuguese Stone – The Natural Path 24/26, apresentado pela Associação Nacional da Indústria Extractiva e Transformadora tem como objetivo estratégico reforçar a internacionalização do Setor da Pedra Natural, procurando alavancar a visibilidade da oferta nacional, promover a entrada em segmentos de maior valor acrescentado e contribuir para a valorização e potencialização de fatores imateriais (de diferenciação e valorização) de competitividade de natureza coletiva. Pretende-se promover e valorizar a imagem e reconhecimento internacional das PME deste setor, através da dinamização de atividades de reforço de visibilidade e notoriedade, ações de promoção junto dos mercados externos, de capacitação empresarial para a internacionalização, desenvolvimento de redes colaborativas, promoção e marketing internacional, com enfoque no digital, que permitam aumentar a visibilidade da oferta de valor nos mercados externos.</t>
  </si>
  <si>
    <t>COMPETE2030-FEDER-01208300</t>
  </si>
  <si>
    <t>NEXT CHALLENGE ASIA II</t>
  </si>
  <si>
    <t>O Projeto Next Challenge Asia II visa impulsionar a internacionalização da economia e das PME portuguesas em mercados estratégicos e de grande potencial de crescimento como são os mercados asiáticos. Focado em aumentar o conhecimento sobre a Tailândia, Malásia, Indonésia, Vietname, Japão, Coreia do Sul e China, o Projeto tem como intuito a promoção de setores, empresas e produtos estratégicos nacionais procurando a abertura de novos canais de negócio e fortalecer a imagem de qualidade associada à marca Portugal, através de ações especificas que permitam a penetração sustentado nos mercados visados, o crescimento e a competitividade global das PME através de um conjunto e ações que permitam a capacitação para as especificidades culturais e económicas destas regiões. Pretende promover, a definição de estratégias que visem o acesso a novos mercados e a cadeias de valor globais, valorizando as ferramentas da indústria 4.0, marketing digital e tecnologia 5G, e a da marca “Portugal”.</t>
  </si>
  <si>
    <t>514439963</t>
  </si>
  <si>
    <t>COMPETE2030-FEDER-01208200</t>
  </si>
  <si>
    <t>Portuguese Shoes 2025/2026 - Campanha de Imagem do Cluster do Calçado</t>
  </si>
  <si>
    <t>No âmbito do Plano Estratégico para o Cluster do Calçado 2030, o setor renovou a ambição de “ser a referência internacional da indústria de calçado e reforçar as exportações portuguesas, aliando virtuosamente a sofisticação e criatividade com a eficiência produtiva, assente no desenvolvimento tecnológico e na gestão da cadeia internacional de valor, assim garantindo o futuro de uma base produtiva nacional, sustentável e altamente competitiva”.
No âmbito deste projeto, a APICCAPS procurará reposicionar a indústria portuguesa de calçado na cena competitiva internacional através de uma campanha que inclui:
1. Portal Portuguese Shoes
2. Marketing de Conteúdos
3. Associação a eventos de Moda com projeção internacional 
4. Imprensa e Relações-Públicas 
5. Programas escolas internacionais
6. Ações de disseminação e avaliação</t>
  </si>
  <si>
    <t>500170959</t>
  </si>
  <si>
    <t>515402010</t>
  </si>
  <si>
    <t>510764355</t>
  </si>
  <si>
    <t>513552049</t>
  </si>
  <si>
    <t>501055550</t>
  </si>
  <si>
    <t>517881357</t>
  </si>
  <si>
    <t>516090232</t>
  </si>
  <si>
    <t>513164952</t>
  </si>
  <si>
    <t>507745914</t>
  </si>
  <si>
    <t>503653179</t>
  </si>
  <si>
    <t>516594672</t>
  </si>
  <si>
    <t>502208392</t>
  </si>
  <si>
    <t>509658490</t>
  </si>
  <si>
    <t>508273080</t>
  </si>
  <si>
    <t>514620927</t>
  </si>
  <si>
    <t>503715450</t>
  </si>
  <si>
    <t>510030408</t>
  </si>
  <si>
    <t>513904409</t>
  </si>
  <si>
    <t>509613780</t>
  </si>
  <si>
    <t>504032194</t>
  </si>
  <si>
    <t>517182068</t>
  </si>
  <si>
    <t>COMPETE2030-FEDER-00019700</t>
  </si>
  <si>
    <t>BIOADVANCE-THE NEXT GENERATION, LDA</t>
  </si>
  <si>
    <t>507990650</t>
  </si>
  <si>
    <t>Criação de Unidade de Produção de Biocombustível de 2ª Geração: Bioetanol</t>
  </si>
  <si>
    <t xml:space="preserve">O presente projeto visa a criação de uma unidade produtiva de bioetanol, uma alternativa sustentável ao petróleo, alinhada com os princípios da indústria 4.0, automatizando e integrando processos, e da economia circular, aproveitando biomassa para produção de biocombustível. </t>
  </si>
  <si>
    <t>2025-12-21</t>
  </si>
  <si>
    <t>514379871</t>
  </si>
  <si>
    <t>505274230</t>
  </si>
  <si>
    <t>513563407</t>
  </si>
  <si>
    <t>505230887</t>
  </si>
  <si>
    <t>504758330</t>
  </si>
  <si>
    <t>503263575</t>
  </si>
  <si>
    <t>516011987</t>
  </si>
  <si>
    <t>516592955</t>
  </si>
  <si>
    <t>510802230</t>
  </si>
  <si>
    <t>510643930</t>
  </si>
  <si>
    <t>502907649</t>
  </si>
  <si>
    <t>503842060</t>
  </si>
  <si>
    <t>514727420</t>
  </si>
  <si>
    <t>516257510</t>
  </si>
  <si>
    <t>502171090</t>
  </si>
  <si>
    <t>514509120</t>
  </si>
  <si>
    <t>510942571</t>
  </si>
  <si>
    <t>503182710</t>
  </si>
  <si>
    <t>501720103</t>
  </si>
  <si>
    <t>503900699</t>
  </si>
  <si>
    <t>518137589</t>
  </si>
  <si>
    <t>501516590</t>
  </si>
  <si>
    <t>508104190</t>
  </si>
  <si>
    <t>COMPETE2030-FEDER-01207800</t>
  </si>
  <si>
    <t>AHRESP-ASSOCIAÇÃO DA HOTELARIA RESTAURAÇÃO E SIMILARES DE PORTUGAL</t>
  </si>
  <si>
    <t>503767514</t>
  </si>
  <si>
    <t>Taste Portugal - TASCA: Restaurante Português Autêntico - Valorização e Promoção Internacional</t>
  </si>
  <si>
    <t>A operação Taste Portugal – TASCA: Restaurante Português Autêntico tem como âmbito a valorização e a promoção internacional da gastronomia portuguesa como produto turístico diferenciador e sustentável. Para tal, irá atuar na capacitação, estruturação da oferta e promoção turística dos restaurantes portugueses autênticos, a “Tasca Portuguesa”, enquanto estabelecimentos de referência para a experimentação dos produtos gastronómicos das regiões Norte, Centro e Alentejo, mas também como lugares de socialização e de vivência cultural naqueles territórios. Por outro lado, o projeto prevê a consolidação da Rede de Restaurantes Portugueses no Mundo, enquanto espaços de promoção dos produtos e receituário da gastronomia portuguesa e do país enquanto destino turístico de referência. Contempla, ainda, a realização de ações de promoção e ativação em mercados prioritários no continente europeu e americano, bem como a realização de ações dirigidas à promoção do país em plataformas digitais.</t>
  </si>
  <si>
    <t>COMPETE2030-FEDER-01189400</t>
  </si>
  <si>
    <t>NERBE - AEBAL ASSOCIAÇÃO EMPRESARIAL DO BAIXO ALENTEJO E LITORAL</t>
  </si>
  <si>
    <t>502280301</t>
  </si>
  <si>
    <t>SAVEURS du PORTUGAL - Promoção Internacional de Produtos Endógenos Regionais</t>
  </si>
  <si>
    <t>O projeto de internacionalização SAVEURS du PORTUGAL visa aumentar as exportações e elevar o posicionamento de produtos agroalimentares endógenos nos mercados de França, Luxemburgo e Suíça, aproveitando o potencial da rede de importadores/ distribuidores e empresários da restauração da diáspora portuguesa para alavancar a presença internacional da oferta nacional e o reconhecimento dos seus atributos de diferenciação, qualidade e sustentabilidade. A abordagem a estes mercados é feita mediante um conjunto estruturado de ações que potenciam mais e melhor inteligência económica na competitividade nos mercados internacionais, tais como partilha de conhecimento, a capacitação e a promoção internacional da oferta regional portuguesa.</t>
  </si>
  <si>
    <t>COMPETE2030-FEDER-01189300</t>
  </si>
  <si>
    <t>Expand Portugal</t>
  </si>
  <si>
    <t>O Projeto "Expand Portugal" visa apoiar a internacionalização das empresas através da promoção de processos colaborativos, por meio do desenvolvimento de uma plataforma digital que facilitará o planeamento estratégico internacional, a partilha de conhecimentos e a capacitação para a abordagem aos mercados do Golfo Pérsico e da Índia. As ações pretendem disponibilizar ferramentas coletivas que aumentem a inteligência económica das empresas, reforcem a sua competitividade nos mercados internacionais, permitindo-lhes responder a segmentos mais sofisticados da procura e a desenvolver ações internacionais mais sustentadas. O objetivo é dotar as PMEs de instrumentos inovadores e conhecimentos técnicos que sustentem ações de internacionalização mais eficazes e duradouras. Com um enfoque no aumento do conhecimento e no reforço da competitividade, pretende-se dotar as empresas com ferramentas e conhecimentos para enfrentarem com sucesso os desafios da internacionalização no cenário global.</t>
  </si>
  <si>
    <t>COMPETE2030-FEDER-01189100</t>
  </si>
  <si>
    <t>AGÊNCIA REGIONAL DE PROMOÇÃO TURÍSTICA DO ALENTEJO - TURISMO DO ALENTEJO</t>
  </si>
  <si>
    <t>506829987</t>
  </si>
  <si>
    <t>Reforço da Notoriedade dos destinos Alentejo, Porto e Norte e Centro de Portugal</t>
  </si>
  <si>
    <t>Iniciativa de natureza estruturante e concertada, para a promoção internacional dos 3 territórios Regionais, com foco essencial na redução da sazonalidade captação de conhecimento e correção de assimetrias na procura, contribuindo para a solidificação da notoriedade dos Destinos Alentejo, Porto e Norte e Centro de Portugal e concomitantemente do Destino Portugal. Neste âmbito, as Agências Regionais de Promoção Internacional (Alentejo, Porto e Norte e Centro de Portugal) procederão à realização de ações de prospeção e conhecimento nos mercados, ações inversas, campanhas de marketing digital, acompanhadas de campanhas de disseminação e comunicação dos resultados através de ferramenta inovadora de partilha de conhecimento, . Estas ações incidirão sobre os mercados do Arábia Saudita, Emiratos Árabes Unidos, Japão, Coreia do Sul e México por se reconhecer que estes procuram os produtos turísticos que se oferecem durante todo o ano e em todos estes territórios.</t>
  </si>
  <si>
    <t>517438828</t>
  </si>
  <si>
    <t>507208030</t>
  </si>
  <si>
    <t>502606576</t>
  </si>
  <si>
    <t>509377220</t>
  </si>
  <si>
    <t>507864964</t>
  </si>
  <si>
    <t>510257895</t>
  </si>
  <si>
    <t>COMPETE2030-FEDER-01188300</t>
  </si>
  <si>
    <t>APEMETA-ASSOCIAÇÃO PORTUGUESA DE EMPRESAS DE TECNOLOGIAS AMBIENTAIS</t>
  </si>
  <si>
    <t>502773600</t>
  </si>
  <si>
    <t>Amex IV - Ambiente e Exportação</t>
  </si>
  <si>
    <t>O projeto AMEX IV visa dar continuidade ao trabalho da APEMETA de suporte coletivo à internacionalização do Setor português das tecnologias e serviços ambientais numa abordagem sistémica combinando a sua promoção internacional e reforço da qualidade percecionada por 22 mercados (m) externos; a identificação de oportunidades e constrangimentos no acesso a parte destes mercados, reunindo informação técnica e jurídica em matéria ambiental (7 m), criando pontes úteis com entidades congéneres (16 m) e dinamizando atividades impulsionadoras de sinergias (2 missões inversas). 
O projeto AMEX IV trará ainda instrumentos (3 guias) de apoio e reforço da orientação externa e vocação exportadora das PME portuguesas do setor do Ambiente e estimulará processos colaborativos de internacionalização através da (co)criação de uma marca coletiva, a par com uma plataforma online para suporte às PME na demanda de informação sobre mercados externos e também promoção internacional da oferta portuguesa.</t>
  </si>
  <si>
    <t>COMPETE2030-FEDER-01188200</t>
  </si>
  <si>
    <t>COUNTRYSYDE TOUR – Destinos Portugueses com Tradição e Luxo</t>
  </si>
  <si>
    <t>O projeto COUNTRYSIDE TOUR pretende promover o crescimento do Turismo em Espaço Rural nos mercados internacionais, tendo em conta as mudanças verificadas na procura com o surgimento de novos segmentos de consumo, a consolidação da economia digital, a crescente preocupação com as questões de âmbito ambiental e social, que comportam o turismo responsável e regenerativo, e o desenvolvimento de novas experiências, suportadas em ativos claramente diferenciadores. 
A estratégia responde à necessidade de diminuir a forte dependência do mercado interno e combater a sazonalidade, promovendo a oferta nacional em mercados maduros, como o Reino Unido, Alemanha, França, Países Baixos, Irlanda e EUA e reforçando a notoriedade em mercados de crescimento como o caso do Canadá, contribuindo para a diversificação da procura turística, em estreito alinhamento com as Linhas Orientadoras para a Promoção e Comercialização Turística Externa definida pelo Turismo de Portugal.</t>
  </si>
  <si>
    <t>COMPETE2030-FEDER-01188000</t>
  </si>
  <si>
    <t>Promoção Internacional da Fileira Casa</t>
  </si>
  <si>
    <t>O presente projeto integra uma estratégia de Promoção Internacional da Fileira Casa, Made in Portugal Naturally, alinhada entre a AICEP e a APIMA, com o apoio institucional das restantes associações da fileira, a AIMMP, AIPI e Home From Portugal na maior parte das ações a desenvolver. O projeto pretende aumentar o reconhecimento do Made in Portugal em mercados e geografias com elevado potencial de crescimento da Fileira, assim como, mostrar o design português, a sofisticação e inovação, e a sustentabilidade promovida pelas nossas industrias.</t>
  </si>
  <si>
    <t>COMPETE2030-FEDER-01187900</t>
  </si>
  <si>
    <t>AAPI-ASSOCIAÇÃO DE AÇÃO PARA INTERNACIONALIZAÇÃO</t>
  </si>
  <si>
    <t>510148336</t>
  </si>
  <si>
    <t>TISSOA – Shared Services &amp; Outsourcing TI na ASIA</t>
  </si>
  <si>
    <t>O mercado do outsourcing nas tecnologias de informação apresenta crescimentos anuais que rondam os 8%, podendo atingir os 10% nos mercados emergentes. Esta evolução está associada aos desafios da transformação digital que provocam um incremento exponencial da procura, despoletando a necessidade de recorrer à subcontratação destes serviços por parte de grandes players de mercado, situação que se acentuou grandemente no período que sucedeu a pandemia do Covid19. 
Assim, o projeto TISSOA, dando continuidade à ação da AAPI junto do setor das IT em Portugal, visa preparar este setor para o mercado internacional dos Serviços Partilhados e Outsourcing nas IT, com foco na região da Ásia Pacífico, tirando partido da competitividade nacional e do crescimento do setor nesta região do globo. Para tal, integra ações de prospeção e recolha de informação de vários mercados asiáticos, promove a aproximação institucional com alguns players e capacita as PME portuguesas para a abordagem a estes mercados.</t>
  </si>
  <si>
    <t>510095216</t>
  </si>
  <si>
    <t>COMPETE2030-FEDER-01171000</t>
  </si>
  <si>
    <t>FlatFIRST - Microdietas para primeiras alimentações de larvas de peixes planos: melhoria de performance, sobrevivência e qualidade de larvas e juvenis</t>
  </si>
  <si>
    <t>O projeto FlatFIRST visa desenvolver novas microdietas para melhorar a performance biológica e a qualidade das larvas e juvenis de peixes planos (linguado, pregado e alabote). As atividades incluem investigação dos requisitos nutricionais dos peixes planos, ensaios em escala piloto e ensaios em escala industrial para validação comercial. Este projeto é liderado pela SPAROS, que coordenará as atividades com os parceiros FLATLANTIC e CCMAR.</t>
  </si>
  <si>
    <t>509172598</t>
  </si>
  <si>
    <t>501268189</t>
  </si>
  <si>
    <t>COMPETE2030-FEDER-01187500</t>
  </si>
  <si>
    <t>Atlantic Metal – Reforço de mercados e novas geografias no Atlântico</t>
  </si>
  <si>
    <t>Atlantic Metal visa reforçar a presença das PME portuguesas do setor da metalurgia e eletromecânica em mercados tradicionais, mas com pouca expressão no volume das exportações, e ainda, a prospeção de novos mercados, emergentes e com elevadas oportunidades, todos eles banhados pelo Oceano Atlântico. No primeiro caso, a abordagem é direcionada para os países da América do Norte (EUA e Canadá), onde as exportações do setor têm potencial de crescimento e para três países africanos, com os quais a ANEME tem vindo a reforçar uma cooperação institucional relevante e com potencial de crescimento para as PME portuguesas (Cabo Verde, São Tomé e Principe e Marrocos). No segundo caso, a abordagem recai sobre o Suriname e Guiana, países que estão a revelar índices de crescimento exponenciais devido à recente descoberta de petróleo, gerando oportunidades no domínio da mineração, das infraestruturas e obras públicas, face à dependência de fornecedores e prestadores de serviço de países terceiros.</t>
  </si>
  <si>
    <t>500133263</t>
  </si>
  <si>
    <t>COMPETE2030-FEDER-01167600</t>
  </si>
  <si>
    <t>ANESPO ASSOCIAÇÃO NACIONAL DE ESCOLAS PROFISSIONAIS</t>
  </si>
  <si>
    <t>502556420</t>
  </si>
  <si>
    <t>INTER.PROF - Promoção internacional do Ensino Profissional</t>
  </si>
  <si>
    <t>O projeto INTER.PROF tem como objetivo promover a internacionalização do ensino profissional português nos PALOP, através de uma resposta articulada e musculada materializada numa estratégia de internacionalização concreta e sustentável. 
Desta forma, o projeto surge para apoiar as empresas no seu contacto com os mercados e na introdução de novas ofertas nos mesmos, o que se verifica válido tanto para o contacto inicial com os mercados como para a afirmação da posição internacional das Escolas Profissionais.</t>
  </si>
  <si>
    <t>COMPETE2030-FEDER-01073700</t>
  </si>
  <si>
    <t>EMISSIUM LABS, UNIPESSOAL LDA</t>
  </si>
  <si>
    <t>517979799</t>
  </si>
  <si>
    <t>EGRID (Inteligência da Rede de Emissões) - Rastreamento, monitorização e redução inovadores das emissões de carbono da eletricidade</t>
  </si>
  <si>
    <t>O projeto EGRID visa, por via da investigação em Advanced Grid Modelling, Data Reconciliation &amp; Integration, Advanced Blockchain, Machine Learning e Artificial Intelligence, Análise de Ciclo de Vida e Otimização de Sistemas de Energia, a construção de um protótipo funcional de uma plataforma de rastreio de emissões de eletricidade em tempo real, que disponibilize dados relevantes e acionáveis para reduzir emissões, para um futuro sustentável.</t>
  </si>
  <si>
    <t>509168930</t>
  </si>
  <si>
    <t>502188871</t>
  </si>
  <si>
    <t>COMPETE2030-FEDER-01006200</t>
  </si>
  <si>
    <t>EarlyCOD - Alimentação precoce de larvas de bacalhau com cryoplankton e novas microdietas</t>
  </si>
  <si>
    <t>O projeto EarlyCOD visa desenvolver uma nova gama de alimentos para melhorar a performance biológica e a qualidade das larvas e juvenis de bacalhau. As atividades incluem investigação dos requisitos nutricionais do bacalhau, ensaios em escala piloto e ensaios em escala industrial para validação comercial. Este projeto é liderado pela SPAROS (Portugal), que coordenará as várias atividades com os parceiros CIIMAR (Portugal) e Planktonic (Noruega).</t>
  </si>
  <si>
    <t>2022-06-26</t>
  </si>
  <si>
    <t>COMPETE2030-FEDER-00862700</t>
  </si>
  <si>
    <t>UNIVERSIDADE NOVA DE LISBOA</t>
  </si>
  <si>
    <t>501559094</t>
  </si>
  <si>
    <t>Explorando a riqueza subutilizada do feijão português no desenvolvimento de ferramentas integradas para um melhoramento de precisão que responda às preocupações dos consumidores</t>
  </si>
  <si>
    <t>Para aumentar o consumo e cultivo de feijão no país, agrónomos, cientistas alimentares e geneticistas, apoiados pelo sector agroalimentar, explorarão a riqueza nutricional/organolética subutilizada do feijão português, em novas ferramentas de previsão genómica/fenómica. Estas facilitarão a seleção de características complexas (ex. organoléticas) alinhando preocupações agronómicas e dos consumidores em variedades apelativas orientadas pela procura</t>
  </si>
  <si>
    <t>1001 - Investigação científica e desenvolvimento tecnológico (IC&amp;DT)</t>
  </si>
  <si>
    <t>MPr-2023-12</t>
  </si>
  <si>
    <t>Atividades de investigação e de inovação em centros de investigação públicos, estabelecimentos de ensino superior e centros de competências, incluindo trabalho em rede (investigação industrial, desenvolvimento experimental e estudos de viabilidade)</t>
  </si>
  <si>
    <t>COMPETE2030-FEDER-00842800</t>
  </si>
  <si>
    <t>INSTITUTO DE SISTEMAS E ROBOTICA-I.S.R.</t>
  </si>
  <si>
    <t>502854227</t>
  </si>
  <si>
    <t>BCI4ALL: Interfaces Cérebro-Computador para Pessoas em Estado de Encarceramento Mental e com Perturbações da Consciência</t>
  </si>
  <si>
    <t>Este projeto visa investigar e desenvolver interfaces cérebro-computador (BCIs) eficazes baseadas em EEG para indivíduos em estado de encarceramento (LIS/CLIS). Foca-se em métodos de aprendizagem computacional para melhorar a usabilidade das BCIs, uso de tDCS para neuromodulação, e comunicação orientada por LLM. Espera-se que as técnicas exploradas tenham o potencial para serem usadas na avaliação de pacientes com distúrbios da consciência (DoC).</t>
  </si>
  <si>
    <t>COMPETE2030-FEDER-00836800</t>
  </si>
  <si>
    <t>UNIVERSIDADE DE AVEIRO</t>
  </si>
  <si>
    <t>501461108</t>
  </si>
  <si>
    <t>Revolucionando Modelos de Doenças e Triagem de Medicamentos com um Sistema Microfisiológico Cardíaco Totalmente Humano Impresso em 3D.</t>
  </si>
  <si>
    <t>Ao desenvolver uma biotinta de proteínas humanas e um modelo cardíaco 3D integrado num chip microfluídico, o CARDIO-CHIP estabelece uma plataforma de validação de fármacos com relevância fisiológica. Com base na experiência da equipa, este projeto tem um elevado potencial para transformar os testes de fármacos pré-clínicos, melhorando a segurança, eficiência e reduzindo a dependência de testes em animais.</t>
  </si>
  <si>
    <t>COMPETE2030-FEDER-00833100</t>
  </si>
  <si>
    <t xml:space="preserve">Uma ferramenta de teranóstica baseada em nanocorpos para metástases cerebrais de cancro da mama HER2+ </t>
  </si>
  <si>
    <t>As metástases cerebrais representam um desafio no tratamento de doentes com cancro da mama devido à dificuldade na passagem de fármacos pela barreira hematoencefálica. Para ultrapassar este desafio, propomos o desenvolvimento de uma ferramenta baseada em nanocorpos (NC) anti-HER2 para o diagnóstico e tratamento das metástases. A utilização de NC na deteção e tratamento de metástases irá revolucionar os cuidados de saúde destes doentes.</t>
  </si>
  <si>
    <t>COMPETE2030-FEDER-00829700</t>
  </si>
  <si>
    <t>Efeitos da qualidade do ar na saúde da população urbana residente em Portugal usando registos individuais</t>
  </si>
  <si>
    <t xml:space="preserve">O HEART desenvolverá uma metodologia holística para avaliar os impactos da poluição atmosférica na saúde da população urbana, combinando o conhecimento das ciências e a epidemiologia ambientais do CESAM e CAC-EMHA da UA, recorrendo à monitorização e modelação, e utilizando dados individualizados de saúde, numa abordagem pioneira em Portugal. O HEART poderá apoiar futuras estratégias de mitigação de exposição para melhorar a saúde e o bem-estar </t>
  </si>
  <si>
    <t>COMPETE2030-FEDER-00824100</t>
  </si>
  <si>
    <t>UNIVERSIDADE DO PORTO</t>
  </si>
  <si>
    <t>501413197</t>
  </si>
  <si>
    <t>Bioimpressora a jacto de tinta para prototipagem  de biofilmes no tratamento personalizado de feridas crónicas</t>
  </si>
  <si>
    <t>O projecto InkCARE visa desenvolver uma bioimpressora a jato de tinta para prototipagem de biofilmes, para melhorar o tratamento de feridas crónicas. Utilizando reologia avançada, design de ejectores e microfluídica, serão produzidos biofilmes que mimetizam infecções complexas. Os biofilmes serão caracterizados para compreender a sua dinâmica interna. Os resultados incluem uma bioimpressora (resolução &lt; 30 microns) e biotintas especializadas.</t>
  </si>
  <si>
    <t>COMPETE2030-FEDER-00823800</t>
  </si>
  <si>
    <t>Bioengenharia de adesivo Injetável Derivado de Hidrogel à Base de Placenta Humana para o tratamento de doenças Inflamatórias Intestinais</t>
  </si>
  <si>
    <t>A colite ulcerosa (CU) é uma doença inflamatória intestinal crónica sem cura, que afeta milhões mundialmente. Encontrar terapias eficazes para a sua fase inicial é crucial, devido à natureza progressiva. GelCoat@IBD visa desenvolver um inovador hidrogel adesivo injetável usando uma fonte económica de proteínas humanas à base de placenta descelularizada amino-reativa, podendo dar origem a um protótipo singular, para tratar estágios iniciais de CU.</t>
  </si>
  <si>
    <t>COMPETE2030-FEDER-00821600</t>
  </si>
  <si>
    <t>UNIVERSIDADE DA BEIRA INTERIOR</t>
  </si>
  <si>
    <t>502083514</t>
  </si>
  <si>
    <t xml:space="preserve">Desenvolvimento de um candidato a medicamento inovador para desacelerar a progressão da doença de Parkinson.  
</t>
  </si>
  <si>
    <t xml:space="preserve">A proposta SlowPD apresenta-se com o objectivo de desenvolver um candidato a medicamento capaz de reuzir o stress oxidativo no cérebro no contexto da doença de Parkinson (DP) . Este candidato já demonstrou ser capaz de reduzir o aumento da disfunção motora num modelo animal. Desta proposta, prevemos avaliar diferentes formas de administrar este medicamento e testar a sua eficácia. </t>
  </si>
  <si>
    <t>COMPETE2030-FEDER-00818900</t>
  </si>
  <si>
    <t>Vacinas de administração nas mucosas baseadas em vesículas extracelulares de parasitas</t>
  </si>
  <si>
    <t>Demonstramos e patenteamos (International Patent WO/2024/033684) o efeito imunomodulador das vesículas extracelulares excretadas pelo parasita Giardia lamblia (GEVs). As vesículas constituem a plataforma de uma vacina para a giardíase. O presente projeto tem como objetivo fazer os estudos que permitirão validar a utilização destas GEVs como adjuvante de vacinas intranasais (hepatite B e SARSCoV-2) e orais (vacina bivalente giardíase e hepatite B)</t>
  </si>
  <si>
    <t>COMPETE2030-FEDER-00815200</t>
  </si>
  <si>
    <t>NOVA.ID.FCT - ASSOCIAÇÃO PARA A INOVAÇÃO E DESENVOLVIMENTO DA FCT</t>
  </si>
  <si>
    <t>513010661</t>
  </si>
  <si>
    <t xml:space="preserve">Tornando os desperdícios agrícolas em rações nutritivas e funcionais para a aquacultura: uma abordagem eco-inovadora para melhorar o bem-estar e qualidade dos peixes marinhos </t>
  </si>
  <si>
    <t>Desperdícios agrícolas de frutas e vegetais serão incorporados em rações aquáticas para melhorar a imunocompetência, bem-estar e valor nutricional da dourada de aquacultura. GreenFeed4Fish usará uma abordagem integrada e multidisciplinar para validar estes indicadores e as ferramentas de avaliação do ciclo de vida e análise de custo serão aplicadas para validar a natureza eco inovadora e relação custo-benefício do novo produto desenvolvido.</t>
  </si>
  <si>
    <t>COMPETE2030-FEDER-00800400</t>
  </si>
  <si>
    <t>UNIVERSIDADE DO MINHO</t>
  </si>
  <si>
    <t>502011378</t>
  </si>
  <si>
    <t>Desenvolvimento de produtos de isolamento térmico à base de plantas invasoras para uma construção regenerativa</t>
  </si>
  <si>
    <t>O Invatherm visa desenvolver soluções naturais para isolamento térmico com base em plantas invasoras, contribuindo para um ambiente construído regenerativo e a proteção dos ecossistemas. O projeto transformará a biomassa destas espécies em produtos de baixo impacte para reduzir a energia operacional e os impactes incorporados dos edifícios, melhorando o seu desempenho ambiental e promovendo uma cadeia de valor para o controlo dessas espécies.</t>
  </si>
  <si>
    <t>COMPETE2030-FEDER-00799900</t>
  </si>
  <si>
    <t>Antimicrobianos verdes à base de grafeno para controle de agentes fitopatogénicos de Quercus suber L.</t>
  </si>
  <si>
    <t>A extração de cortiça e poda podem aumentar o risco de infeções. Um material antimicrobiano inovador à base de grafeno será desenvolvido para melhorar a qualidade e sustentabilidade da cortiça. Derivado de estabilizadores naturais, será sujeito a estudos in vitro e de campo para avaliar sua eficácia. Os revestimentos e lubrificantes antimicrobianos minimizarão a propagação com redução de pesticidas, promovendo a exploração ecológica de sobreiros.</t>
  </si>
  <si>
    <t>COMPETE2030-FEDER-00798300</t>
  </si>
  <si>
    <t>REQUIMTE - REDE DE QUIMICA E DE TECNOLOGIA - ASSOCIAÇÃO</t>
  </si>
  <si>
    <t>505722232</t>
  </si>
  <si>
    <t>Membranas ativas de fibras de madeira para a captura e transformação de microplásticos</t>
  </si>
  <si>
    <t>A operação WFs4Plas propõe o desenvolvimento de membranas ativas de fibras de madeira para a remoção de nano- e microplásticos de águas residuais. As fibras serão modificadas para: 1) melhorar a adsorção dos microplásticos e 2) proceder à sua despolimerização catalítica. Os monómeros aromáticos obtidos serão usados na preparação de novos sensores óticos, contribuindo para a valorização destes resíduos, numa abordagem globalmente sustentável.</t>
  </si>
  <si>
    <t>COMPETE2030-FEDER-00796700</t>
  </si>
  <si>
    <t>I3S - INSTITUTO DE INVESTIGAÇÃO E INOVAÇÃO EM SAÚDE DA UNIVERSIDADE DO PORTO - ASSOCIAÇÃO</t>
  </si>
  <si>
    <t>515769053</t>
  </si>
  <si>
    <t>Imuno – Engenharia Baseada nos Neutrófilos para Regeneração de Tecidos</t>
  </si>
  <si>
    <t>N_TARGET propõe uma nova e disruptiva abordagem imunomodulatória focada no neutrófilo, apoiada no conceito inovador de que os neutrófilos são células altamente plásticas com longevidade aumentada após ativação. Suportados na nossa experiência em hidrogéis e biomateriais imunomodulatórios, desenvolveremos um hidrogel multifuncional imunomodulatório e pró-angiogénico baseado na polarização de neutrófilos para acelerar a reparação de tecidos.</t>
  </si>
  <si>
    <t>COMPETE2030-FEDER-00795200</t>
  </si>
  <si>
    <t>Promovendo a aprendizagem de línguas estrangeiras em programas pré-escolares de baixa exposição através de uma abordagem colaborativa: Evidências comportamentais e neurais num ensaio aleatório controlado</t>
  </si>
  <si>
    <t>Os primeiros anos de vida representam uma janela de oportunidade única para a aprendizagem de línguas estrangeiras (LE). No entanto, questões-chave como saber que tipo de exposição é necessária para promover essa aprendizagem permanecem por esclarecer. Neste projeto procuramos estudar os efeitos que práticas colaborativas no ensino de LE têm no desenvolvimento linguístico e cognitivo de crianças inseridas no ensino pré-escolar público português.</t>
  </si>
  <si>
    <t>COMPETE2030-FEDER-00784000</t>
  </si>
  <si>
    <t>Assegurar a sustentabilidade no longo prazo de valores naturais altamente móveis: aves limícolas e seus habitats</t>
  </si>
  <si>
    <t>Reverter a perda de biodiversidade é um desafio global. Mas o objetivo 30x30 só poderá ser alcançado com o conhecimento necessário para a proteção e gestão efetiva de 30% nos vários ecossistemas. Este projeto tira partido de novas tecnologias (deteção remota e seguimento GPS) para monitorizar e guiar a conservação da biodiversidade em zonas marinhas costeiras, onde o conhecimento é limitado devido à dificuldade em investigar estes sistemas.</t>
  </si>
  <si>
    <t>COMPETE2030-FEDER-00783300</t>
  </si>
  <si>
    <t>Desenvolvimento e validação de um método inovador para o diagnóstico e prognóstico da infertilidade masculina</t>
  </si>
  <si>
    <t>A infertilidade tem vindo a aumentar, estando cerca de metade dos casos associada a um fator masculino. O diagnóstico deste fator baseia-se na análise básica de sémen, que possui baixo valor de diagnóstico e prognóstico. O nosso objetivo é estabelecer um painel de biomarcadores e desenvolver um protótipo de dispositivo diagnóstico baseado nos marcadores identificados para uso na gestão, diagnóstico e tratamento da infertilidade masculina.</t>
  </si>
  <si>
    <t>COMPETE2030-FEDER-00782900</t>
  </si>
  <si>
    <t xml:space="preserve">Nova geração de revestimentos poliméricos: mais biodegradáveis, sustentáveis e revalorizáveis </t>
  </si>
  <si>
    <t>Os revestimentos poliméricos são extensivamente usados, contudo a reduzida/nula (bio)degradabilidade e reciclabilidade  constitu um problema ambiental. O projeto NEXTGENCOAT visa desenvolver uma nova geração de tintas eficientes e de elevado desempenho ambiental, com propriedades (bio)degradáveis após uso, por forma a reduzir a pegada ambiental destes produtos e reaproveitar os resíduos em final de vida para gerar produtos com valor acrescentado.</t>
  </si>
  <si>
    <t>COMPETE2030-FEDER-00039500</t>
  </si>
  <si>
    <t>LAGAR DA HERDADE DOS MACHADOS, LDA</t>
  </si>
  <si>
    <t>517271184</t>
  </si>
  <si>
    <t>Lagar Herdade dos Machados</t>
  </si>
  <si>
    <t>Este projeto consiste na instalação de um Lagar, na Herdade dos Machados, que pretende dar resposta às produções dos seus associados e também a outros produtores da região. Esta indústria pretende otimizar as condições de extração e com isso acrescentar valor à produção primária.</t>
  </si>
  <si>
    <t>2023-04-12</t>
  </si>
  <si>
    <t>2025-04-11</t>
  </si>
  <si>
    <t>501949275</t>
  </si>
  <si>
    <t>2023-07-26</t>
  </si>
  <si>
    <t>2025-07-14</t>
  </si>
  <si>
    <t>COMPETE2030-FEDER-00782300</t>
  </si>
  <si>
    <t>Tecnologias Inovadoras para Melhorar a Experiência de Consumo de Algas Marinhas</t>
  </si>
  <si>
    <t>Considerando a urgente necessidade de proteínas alternativas e transição dos sistemas alimentares, o projeto ITSEE visa desenvolver estratégias de processamento de algas para melhorar as suas propriedades organoléticas. O novo ingrediente produzido (alga processada), bem aceite pelo consumidor e usado em consumo direto ou como substituto de proteínas de carne, promoverá hábitos alimentares mais saudáveis.</t>
  </si>
  <si>
    <t>COMPETE2030-FEDER-00781500</t>
  </si>
  <si>
    <t>Desenvolvimento centrado no utilizador e avaliação do custo-efetividade de um programa digital de gestão da dor para pessoas mais velhas</t>
  </si>
  <si>
    <t xml:space="preserve">Pretende-se desenvolver e avaliar uma solução digital para a gestão da dor em pessoas mais velhas num modelo centrado no utilizador que inclui: a definição de requisitos, o co-design de conteúdos/modelo de intervenção e a avaliação da usabilidade e do custo-efetividade. Reúne uma equipa multidisciplinar com vasta experiência a desenvolver e avaliar soluções digitais e de trabalho conjunto. É uma intervenção sustentável num grupo pouco estudado.
</t>
  </si>
  <si>
    <t>2027-12-22</t>
  </si>
  <si>
    <t>COMPETE2030-FEDER-00779500</t>
  </si>
  <si>
    <t>Materiais renováveis obtidos a partir da biomassa para as tecnologias de armazenamento e conversão de energia eletroquímica</t>
  </si>
  <si>
    <t>BioEESC visa desenvolver baterias de estado sólido de sódio e PEMFCs eficientes e seguros a partir de biomassa para armazenamento e conversão de energia. Novos eletrólitos poliméricos verdes serão desenvolvidos por uma equipa com experiência em condutores iónicos, síntese de polímeros, recuperação e purificação de biopolímeros e pigmentos da biomassa, caracterização morfológica de materiais, integração, teste e otimização de dispositivos.</t>
  </si>
  <si>
    <t>COMPETE2030-FEDER-00778700</t>
  </si>
  <si>
    <t>Aprendizagem com Pequenos Dados: Rumo a Previsões Robustas e Interpretáveis com Modelação Eficiente Conduzida por Dados do Material em Simulações de Conformação</t>
  </si>
  <si>
    <t>A simulação numérica é crucial para otimizar processos de estampagem de metais. Desafios na flexibilidade/precisão dos modelos constitutivos analíticos motiva a exploração de métodos não paramétricos. A Aprendizagem Automática permite processar grandes volumes de dados, mas o acesso aos mesmos nem sempre é possível. O projeto visa desenvolver ferramentas baseadas em pequenos volumes de dados para a simulação avançada de processos de estampagem.</t>
  </si>
  <si>
    <t>COMPETE2030-FEDER-00777900</t>
  </si>
  <si>
    <t>Design Multiescala de Compósitos Cerâmicos Sustentáveis Impulsionados por MXene para Recuperação de Calor e Refrigeração Termoelétrica</t>
  </si>
  <si>
    <t>A eficiência energética e a sustentabilidade são fundamentais na nossa sociedade. O projeto visa desenvolver materiais termoelétricos compostos de cerâmica ambientalmente amigáveis, ambicionando avanços significativos na sua eficiência. A equipe experiente irá combinar síntese de materiais avançados, caracterização e fabricação de dispositivos. Esta abordagem inovadora mostra aplicações viáveis para a recuperação de calor residual e refrigeração.</t>
  </si>
  <si>
    <t>COMPETE2030-FEDER-00776600</t>
  </si>
  <si>
    <t>Materiais Multifuncionais Eficientes para Adsorção e Conversão de CO2 na Purificação de Biogás</t>
  </si>
  <si>
    <t>Este projeto usa uma abordagem interdisciplinar para projetar materiais com dupla função eficientes para a adsorção de CO2, e com propriedades condutoras e barreiras de baixa energia para redução eletroquímica de CO2 a CH4 no processo de purificação de biogás. Compósitos biocarvão/ e mesoporosos de carbono/metal serão sintetizados, explorando suas interações gás-adsorvente/catalisador e testando-os sob condições industrialmente relevantes.</t>
  </si>
  <si>
    <t>COMPETE2030-FEDER-00771500</t>
  </si>
  <si>
    <t>A MultiOrgan-on-a-chip platform for real-time assessment of efficacy, toxicity, and the discovery of novel nanocarrier systems</t>
  </si>
  <si>
    <t>Discover@MOChip propõem o desenvolvimento de uma ferramenta microfluídica inovadora, que combina modelos 3D de órgãos, saudáveis e tumorais, com biosensores ópticos ultrasensíveis para monitorizar, em tempo real e in-situ, nanosistemas de transporte de drogas terapeuticas. A visão do projeto é mudar o paradigma da indústria e fornecer uma tecnologia padrão de modelos in vitro para aplicação em testes clínicos.</t>
  </si>
  <si>
    <t>517093871</t>
  </si>
  <si>
    <t>COMPETE2030-FEDER-00770800</t>
  </si>
  <si>
    <t xml:space="preserve">Estratégias avançadas para desinfeção de superfícies: combate a células viáveis mas não cultiváveis (VBNC) de bactérias transmitidas por alimentos
</t>
  </si>
  <si>
    <t>Este projeto visa resolver o problema das células VBCN em superfícies de processamento de alimentos, desenvolvendo protocolos de desinfeção eficientes e um sistema de deteção adequado. Esta equipa possui todas as competências e o equipamento necessário para o fazer e, assim, novos agentes de desinfeção (bacteriófagos) e técnicas avançadas de deteção (baseadas em biomarcadores), serão desenvolvidos para atingir essas células VBNC.</t>
  </si>
  <si>
    <t>2027-12-16</t>
  </si>
  <si>
    <t>COMPETE2030-FEDER-00770000</t>
  </si>
  <si>
    <t>Reator eletroquímico Fischer Tropsch para conversão direta de vapor de água e CO2 em hidrocarbonetos C2-5+.</t>
  </si>
  <si>
    <t>A proposta formula uma equipa internacional e multidisciplinar, com colaboração industrial, para um novo dispositivo para produção de químicos e combustíveis sintéticos a partir da reciclagem sustentável de CO2. Propomos construir, testar eletrocataliticamente, simular e fornecer a análise do ciclo de vida de um dispositivo disruptivo eletroquimicamente acionado para hidrogenação de CO2 que oferece simultaneamente dissociação de vapor in situ.</t>
  </si>
  <si>
    <t>COMPETE2030-FEDER-00763200</t>
  </si>
  <si>
    <t>PEERWISE: Susceptibilidade ao Feedback dos Pares na Depressão na Adolescência – Mecanismos Neurocognitivos e Implicações Psicofarmacológicas</t>
  </si>
  <si>
    <t>A maior sensibilidade ao feedback por pares pode explicar o aumento de depressão na adolescência. Propomos utilizar modelos sofisticados para investigar mecanismos cognitivos e neurais que influenciam as respostas ao feedback de pares e como estes podem ser modificados farmacologicamente. Ao identificar marcadores de vulnerabilidade vs resiliência ao feedback negativo, é nosso objetivo informar estratégias de prevenção e tratamento mais eficazes.</t>
  </si>
  <si>
    <t>COMPETE2030-FEDER-00761900</t>
  </si>
  <si>
    <t>Controlo Inteligente de um Exoesqueleto Flexível com Atuação Baseada em Têxteis</t>
  </si>
  <si>
    <t>SmartExo propõe um exoesqueleto flexível, que priorize o bem-estar e a produtividade do trabalhador. As inovações incluem: atuador baseado em têxteis e com design bioinspirado para maximizar a usabilidade e a assistência; controlo sensível ao Humano e à tarefa para reduzir o esforço físico e preservar a destreza do trabalhador. O impacto é transversal a vários domínios, estando em linha com Indústria 5.0 para prevenir doenças musculoesqueléticas.</t>
  </si>
  <si>
    <t>COMPETE2030-FEDER-00760800</t>
  </si>
  <si>
    <t>IST-ID, ASSOCIAÇÃO DO INSTITUTO SUPERIOR TÉCNICO PARA A INVESTIGAÇÃO E O DESENVOLVIMENTO</t>
  </si>
  <si>
    <t>509830072</t>
  </si>
  <si>
    <t>Gémeos digitais de rios para o conhecimento de processos fluviais, facilitar o planeamento e a gestão do risco e promover a participação cidadã.</t>
  </si>
  <si>
    <t>DT4Rivers visa o desenvolvimento de Gémeos Digitais de rios, utilizados para i) investigar processos fluviais, ii) prever o impacte de intervenções fluviais, iii) envolver as comunidades, garantindo o seu bem-estar e segurança e para iv) a previsão ágil de inundações, usando técnicas baseadas em assimilação de dados de redes hidrométricas e dados de radar meteorológico para antecipar precipitações extremas e níveis de água em seções críticas.</t>
  </si>
  <si>
    <t>COMPETE2030-FEDER-00758600</t>
  </si>
  <si>
    <t>Modulação da maquinaria de tradução do hospedeiro através da reprogramação das modificações de tRNA - uma estratégia antiviral inovadora</t>
  </si>
  <si>
    <t>Os vírus dependem dos tRNAs do hospedeiro para traduzir as suas proteínas e replicar. Com uma equipa internacional e multidisciplinar, este projeto irá demonstrar como a biologia do tRNA pode ser explorada no combate a infecções virais através da caracterização dos mecanismos pelos quais os vírus induzem a modulação das modificações do tRNA do hospedeiro e validação da reprogramação do epitranscriptoma do tRNA como uma estratégia antiviral.</t>
  </si>
  <si>
    <t>COMPETE2030-FEDER-00750500</t>
  </si>
  <si>
    <t>Modulação do Microbioma para a Larvicultura de Próxima Geração: Saúde desde o Início</t>
  </si>
  <si>
    <t>Neste projeto, serão desenvolvidas e testadas malhas poliméricas funcionais (FPM) para a liberação controlada de moduladores microbianos químicos, visando melhorar a saúde de larvas de peixes marinhos e suprimir o desenvolvimento de patógenos em larviculturas. O projeto irá desenvolver uma solução inovadora para reduzir a dependência de antibióticos, promover a saúde larval e diminuir a mortalidade em larviculturas de peixes.</t>
  </si>
  <si>
    <t>COMPETE2030-FEDER-00746700</t>
  </si>
  <si>
    <t>Melhoria do desempenho, segurança e estabilidade das baterias de ião de lítio com recurso ao aperfeiçoamento de materiais e interfaces</t>
  </si>
  <si>
    <t>O projeto visa inovar as baterias de ião-lítio abordando questões como mudanças de volume, compatibilidade de interface e segurança. Através de baterias inteligentes com propriedades autodetecção (“self-healing” e “thermal shutdown”) e interfaces aprimoradas, serão melhoradas a segurança, estabilidade e longevidade. Junto da equipa, procura-se melhorar a ciclabilidade e fiabilidade, complementadas pela escalabilidade e avaliação do ciclo de vida.</t>
  </si>
  <si>
    <t>COMPETE2030-FEDER-00744500</t>
  </si>
  <si>
    <t>Pilha de combustível protónica para a reforma interna do bioetanol para descarbonização do transporte pesado</t>
  </si>
  <si>
    <t>Pretende-se desenvolver um protótipo duma PCFC a bioetanol para a coprodução de eletricidade e H2. O objetivo é desenvolver novos elétrodos &amp; membranas eletrolíticas e avaliar o desempenho/durabilidade da pilha em condições reais. A equipa é formada por especialistas em pilhas de combustível, garantindo a exequibilidade necessária para a obtenção de uma tecnologia inovadora para a produção de energia limpa e renovável a partir do bioetanol.</t>
  </si>
  <si>
    <t>COMPETE2030-FEDER-00744200</t>
  </si>
  <si>
    <t>Desenvolvimento de produtos alimentares enriquecidos em fibras como promotores de psicobióticos para a saúde cerebral</t>
  </si>
  <si>
    <t>MoodFood vai identificar as fibras que promovem o crescimento de populações psicobióticas no nosso intestino. Com o MoodFood serão obtidos sumos e sopas com potencial para melhorar o humor e a saúde mental, baseados na modulação das fibras alimentares de frutas e vegetais. MoodFood tem 4 objetivos: 1) obtenção de fibras; 2) digestão e fermentação intestinal; 3) impacto na conectividade neuronal; 4) Desenvolvimento do MoodJuice e MoodSoup.</t>
  </si>
  <si>
    <t>COMPETE2030-FEDER-00742500</t>
  </si>
  <si>
    <t>Rota biotecnológica para a recuperação de Nd de magnetos permanentes em fim de vida com vista a uma transição energética limpa</t>
  </si>
  <si>
    <t>O projeto BioNeoMagnet pretende ser pioneiro na recuperação de Nd de magnetos de turbinas eólicas, por via biotecnológica. Esta iniciativa contribui para estabelecer uma cadeia de abastecimento europeia resiliente para este elemento crítico. O projeto envolve uma equipa de investigação multidisciplinar altamente motivada, juntamente com parceiros industriais e empresariais formando um consórcio estabelecido (N9VE, INEGI, Enercon, Fravizel, KPMG).</t>
  </si>
  <si>
    <t>COMPETE2030-FEDER-00738000</t>
  </si>
  <si>
    <t>Revelação de alvos imunomoduladores secretos no disco intervertebral para tratar a dor lombar</t>
  </si>
  <si>
    <t>A dor lombar(DL), principal causa de incapacidade, decorre da degeneração do disco intervertebral(DIV). Os fármacos anti-inflamatórios ou cirurgia não conseguem restaurar o DIV. A degeneração do DIV mediada por IL-1ß induziu macrófagos M1 e aumentou marcadores mielóides no DIV. O projeto IMMUNOSECRET visa compreender o papel das células derivadas de mieloides na degeneração do IVD, enquanto explora terapias imunomoduladoras para alvos de DL.</t>
  </si>
  <si>
    <t>COMPETE2030-FEDER-00737100</t>
  </si>
  <si>
    <t>SuberSafe - Desenvolvimento de estratégias sustentáveis para a proteção de florestas de sobreiro contra fitopatógenos</t>
  </si>
  <si>
    <t>O SuberSafe tem como objetivo proteger os sobreiros de três dos seus patógenos mais nocivos, utilizando estratégias inovadoras de biocontrolo. Ao basear-se em estratégias de utilização de agentes de biocontrolo, o projeto explora novas abordagens à base de compostos desses agentes ou de comunidades sintéticas (SynComs). Em paralelo, é pretendido incorporar uma abordagem não-OGM de silenciamento de RNAi para o controlo de doenças de sobreiro.</t>
  </si>
  <si>
    <t>COMPETE2030-FEDER-00736400</t>
  </si>
  <si>
    <t>Potencial de emulsões magnéticas reologicamente otimizadas em hemoterapia</t>
  </si>
  <si>
    <t>O objetivo é desenvolver um sistema de entrega de medicamentos, acionado magneticamente, compatível com as propriedades viscoelásticas do sangue humano. A otimização visa melhorar a formulação de emulsões magnéticas de Pickering compatíveis com o sangue humano para transporte preciso, capacidade de desarme e minimização do impacto no paciente, mediante uma caracterização reológica completa e técnicas de avaliação hidrodinâmica de ponta.</t>
  </si>
  <si>
    <t>COMPETE2030-FEDER-00735300</t>
  </si>
  <si>
    <t>Uma Nova Vacina de Quarta Geração Contra Leishmaniose Canina</t>
  </si>
  <si>
    <t>Este projeto tem como alvo a Leishmania infantum, responsável pela leishmaniose canina e humana. O objetivo é desenvolver uma nova vacina utilizando IL-7 como adjuvante com o antígeno LmjMAPK10. Empregando vetores lentivirais, o projeto foca em criar, validar e testar essas vacinas quanto à segurança, imunogenicidade e eficácia. O objetivo é proteger contra a infecção por meio de cuidados veterinários eficazes e medidas preventivas mais amplas.</t>
  </si>
  <si>
    <t>COMPETE2030-FEDER-00731800</t>
  </si>
  <si>
    <t>Analise do perfil funcional de alterações nucleotídicas em sequências regulatórias do pâncreas para prever o risco de Diabetes Tipo 2.</t>
  </si>
  <si>
    <t>Diabetes Tipo2(T2D) afeta 536 milhões de pessoas, contribuindo para mortes prematuras. A suscetibilidade genética ao T2D correlaciona-se com alterações nas sequências genómicas que controlam a expressão genética. O projeto RegAlt-T2D irá induzir alterações em sequências regulatórias estudando o seu impacto na expressão génica e redes genéticas. Usando métodos computacionais avançados, o RegAlt-T2D irá melhorar modelos de previsão de risco de T2D.</t>
  </si>
  <si>
    <t>COMPETE2030-FEDER-00728700</t>
  </si>
  <si>
    <t>Mapeando o potencial de plataformas breast-on-a-chip para radioterapia personalizada</t>
  </si>
  <si>
    <t>Radio4Breast visa desenvolver plataformas biomiméticas avançadas para melhor entender a correlação entre a dose de radiação e os danos biológicos. A metodologia será aplicada ao cancro da mama como doença modelo, com o objetivo a longo prazo de apoiar terapias não-invasivas personalizados. A equipa de investigação multidisciplinar, aliada às infraestruturas de última geração da UMinho e do IPO-Porto, garantem o bom desenvolvimento deste projeto.</t>
  </si>
  <si>
    <t>COMPETE2030-FEDER-00042600</t>
  </si>
  <si>
    <t>MARSILINOX - INDÚSTRIA METALÚRGICA LDA</t>
  </si>
  <si>
    <t>503942502</t>
  </si>
  <si>
    <t>Inovação Produtiva e Processual para a continuidade da incorporação da i4.0</t>
  </si>
  <si>
    <t>A Marsilinox tem vindo a apostar de forma contínua na inovação produtiva e processual, através de investimentos estratégicos, com comprovadas vantagens competitivas decorrentes do cumprimento dos objetivos propostos. Continuando essa estratégia, pretende adquirir nova e inovadora tecnologia produtiva e gestionária, seguindo os princípios da i4.0 e valorizando, de igual forma, a redução da sua pegada ambiental, através de investimentos nesta área.</t>
  </si>
  <si>
    <t>2025-03-24</t>
  </si>
  <si>
    <t>508410452</t>
  </si>
  <si>
    <t>COMPETE2030-FEDER-00727500</t>
  </si>
  <si>
    <t>Terapias inovadoras com RNA não-codificante para controlar o microambiente em osteossarcoma</t>
  </si>
  <si>
    <t>O Projecto InOSTEO ambiciona transformar o microambiente do osteossarcoma num perfil anti-tumorigénico, através da modelação de osteoclastos. Isto será implementado através de RNAs não codificantes, que serão utilizados como ferramentas terapêuticas. A nossa missão é oferecer tratamentos alternativos para doentes com tumores resistentes ao osteossarcoma, oferecendo melhor qualidade de vida aos doentes e respetivas famílias.</t>
  </si>
  <si>
    <t>COMPETE2030-FEDER-00726900</t>
  </si>
  <si>
    <t>Reconhecimento do desenvolvimento dos parasitas mixosporídeos e interações moleculares com o peixe hospedeiro, usando Kudoa dicentrarchi como modelo in vivo</t>
  </si>
  <si>
    <t>O ciclo de vida de Kudoa dicentrarchi, um mixosporídeo que causa infeções debilitantes em robalo, será usado como modelo in vivo para investigar as interações mixosporídeo-hospedeiro durante a infeção, e reconhecer os mecanismos moleculares que regulam a resposta imunitária do peixe e o desenvolvimento do parasita, com o objetivo de identificar alvos biológicos relevantes para a elaboração de métodos profiláticos e terapêuticos em aquacultura.</t>
  </si>
  <si>
    <t>COMPETE2030-FEDER-00726600</t>
  </si>
  <si>
    <t>A dinâmica dos estafilococos na patogénese da dermatite atópica (DA): rumo à identificação de alvos terapêuticos</t>
  </si>
  <si>
    <t>A dermatite atópica (DA) é uma doença inflamatória da pele que afeta milhões de pessoas em todo o mundo, impondo sofrimento físico e mental e uma baixa qualidade de vida. Neste projecto vamos estudar o papel da bactéria Staphylococcus aureus no agravamento desta doença, explorando as interações microrganismo-hospedeiro. Antevemos identificar fatores bacterianos e humanos associados à gravidade da DA que poderão ser novos alvos terapêuticos.</t>
  </si>
  <si>
    <t>COMPETE2030-FEDER-00726400</t>
  </si>
  <si>
    <t>CENTRO DE ESTUDOS SOCIAIS</t>
  </si>
  <si>
    <t>500825840</t>
  </si>
  <si>
    <t>(Des)Proteção do Estado e Racialização em Portugal: um estudo do impacto do sistema de proteção das crianças e jovens nas mulheres negras e Roma</t>
  </si>
  <si>
    <t>(Un)Protect é um estudo inovador sobre a interrelação entre o sistema de proteção estatal de crianças e jovens e a racialização em Portugal, incidindo no seu impacto nas mulheres negras e Roma. Com base no trabalho da equipa sobre racismo institucional, direito e políticas públicas, o projeto analisará esta interrelação em três âmbitos: a produção de conhecimento especializado, o sistema de justiça e a experiência das mulheres racializadas.</t>
  </si>
  <si>
    <t>508607990</t>
  </si>
  <si>
    <t>COMPETE2030-FEDER-00717200</t>
  </si>
  <si>
    <t>Erradicação de Helicobacter pylori através de terapias baseadas em proteínas para reduzir a ocorrência de cancro gástrico</t>
  </si>
  <si>
    <t>As infeções por H. pylori são a principal causa de cancro gástrico, e exibem níveis preocupantes de resistência a antibióticos. O HELIPROTECT visa criar um novo tratamento (patenteável) utilizando proteínas de fagos encapsuladas em lipossomas para eliminar H. pylori no estômago, reduzindo o risco de cancro gástrico. A equipa de investigação combina uma experiência única em biologia de fagos de H. pylori, proteínas de fagos e sistemas de entrega.</t>
  </si>
  <si>
    <t>COMPETE2030-FEDER-00711500</t>
  </si>
  <si>
    <t>Comunicação na rizosfera e interações entre plantas, nemátodes e rizóbios – novas soluções para a proteção das culturas</t>
  </si>
  <si>
    <t>Combinando agronomia, ecologia do solo, bioquímica e biologia molecular para interpretar e vocacionar efeitos, o projeto irá desenvolver novas soluções sustentáveis para a proteção das culturas contra nemátodes-das-galhas-radiculares, o parasita edáfico que causa maiores danos. Será explorado o papel mediador de leguminosas nas interações e comunicação planta-solo, para melhorar e transferir a resistência a nemátodes para culturas suscetíveis.</t>
  </si>
  <si>
    <t>502079215</t>
  </si>
  <si>
    <t>INOVAÇÃO de PRODUTOS, com a concretização de investimentos em tecnologias de ponta de nível mundial, como elemento central da sua competitividade nos mercados internacionais, enfatizando a aposta em produtos inovadores, sustentáveis, diferenciados e de maior valor acrescentado, fabricados em processos altamente inovadores, sustentáveis, com padrões de excelência em matéria de eficiência produtiva e energética, com vocação fortemente internacional</t>
  </si>
  <si>
    <t>COMPETE2030-FEDER-00708500</t>
  </si>
  <si>
    <t>Modulação de Quitinase para Diversas Aplicações Biológicas</t>
  </si>
  <si>
    <t>CHITMOD visa modular através de IA uma quitinase fúngica (Cht3) produzindo novas variantes quiméricas para biocontrole e valorização de resíduos. Baseia-se em trabalhos anteriores em equipe e inclusão de peritos internacionais com valencias complementar para garantir a implementação bem-sucedida dos objetivos do projeto.</t>
  </si>
  <si>
    <t>COMPETE2030-FEDER-00708300</t>
  </si>
  <si>
    <t>Dinâmicas neuronais em comportamentos adaptativos: contribuição de subtipos neuronais do núcleo accumbens para a depressão</t>
  </si>
  <si>
    <t>DynamicDep tem como objetivo identificar populações neuronais do núcleo accumbens envolvidas na depressão, explorando tanto resiliência como suscetibilidade em machos e fêmeas, através de técnicas avançadas como transcriptómica espacial, imagem de cálcio e optogenética num modelo animal clinicamente relevante. Dada a experiência da equipa e colaboradores, antecipamos fazer descobertas inovadoras sobre a base neurobiológica da depressão.</t>
  </si>
  <si>
    <t>COMPETE2030-FEDER-00704100</t>
  </si>
  <si>
    <t>Abordagens inovadoras de monitorização da salinidade do solo em áreas agrícolas</t>
  </si>
  <si>
    <t>AGROSALT visa desenvolver uma estrutura de monitorização da salinização do solo no sul de Portugal, testando diversas abordagens, incluindo deteção próxima, veículos aéreos não tripulados e imagens de satélite. Os casos de estudos incluem áreas afetadas por salinização primária e secundária. Os resultados terão aplicação global, de interesse para regiões afetadas por salinidade, alinhando-se com as políticas e diretivas ambientais da UE.</t>
  </si>
  <si>
    <t>COMPETE2030-FEDER-00698600</t>
  </si>
  <si>
    <t>Reconfiguração da Memória Metabólica em Células Delta Endócrinas Durante Hipoglicemia Grave Episódica</t>
  </si>
  <si>
    <t>A hipoglicemia é causa comum de morbilidade em doentes com diabetes. É causada por falência da secreção de glucagão devido a mecanismos ainda desconhecidos. Propomos estudar um novo mecanismo de regulação parácrina do glucagão e estabelecer métodos de prevenção da hipoglicemia recorrente. O projeto baseia-se em sólidos dados preliminares obtidos pela equipa, esperando-se que os resultados melhorem significativamente o tratamento da diabetes.</t>
  </si>
  <si>
    <t>COMPETE2030-FEDER-00697800</t>
  </si>
  <si>
    <t>O renascer da coluna: uma receita de inspiração fetal feita à medida para regenerar o disco intervertebral</t>
  </si>
  <si>
    <t>O projeto visa usar matriz de células geneticamente modificadas (CGMs) para imitar o ambiente de disco interverterbal (DIV) fetal, regenerando o tecido e tratando a dor lombar. Planeia-se produzir, caracterizar e validar a matriz customizada para reparar o DIV. Uma equipa de engenheiros biomédicos e de biomateriais, e biólogos moleculares revolucionará a área, abrindo portas na regeneração de tecidos e evitando os riscos da utilização de CGMs.</t>
  </si>
  <si>
    <t>COMPETE2030-FEDER-00696300</t>
  </si>
  <si>
    <t>O papel do Interferão-gamma na compreensão dos mecanismos de regulação neuro-imune associados ao use de substâncias psicoactivas e à dependência</t>
  </si>
  <si>
    <t>A operação INTERFERINg responde à urgência de tratamentos eficazes nas perturbações por uso de substância (SUD), baseando-se na hipótese de que a regulação imunológica periférica pode reduzir a probabilidade de recaída e monitorizar a progressão de SUDs. Suportados por dados prévios, iremos validar alvos terapêuticos relacionados com o IFNg, com valor preditivo na recaída, e funcionalização num biossensor para monitorização clínica personalizada.</t>
  </si>
  <si>
    <t>COMPETE2030-FEDER-00694400</t>
  </si>
  <si>
    <t>Um modelo humano de nódulo linfático em chip para determinar a resposta imune a biomateriais</t>
  </si>
  <si>
    <t>HuMoIR irá desenvolver um modelo avançado da resposta imune humana a biomateriais implantáveis para doenças cardiovasculares.
As contribuições das células imunes, do estroma e da matriz serão determinadas, antes de integrá-las com um modelo cardíaco numa plataforma “organ-on-a-chip” para determinar a resposta imune humana aos biomateriais, ao mesmo tempo que acelerará a sua tradução clínica.</t>
  </si>
  <si>
    <t>COMPETE2030-FEDER-00694300</t>
  </si>
  <si>
    <t>FCIÊNCIAS.ID - ASSOCIAÇÃO PARA A INVESTIGAÇÃO E DESENVOLVIMENTO DE CIÊNCIAS</t>
  </si>
  <si>
    <t>514187808</t>
  </si>
  <si>
    <t>Mulheres na Exploração Científica. Contribuições de Mulheres Amadoras para a História Natural e Astronomia em Portugal (1851-1974)</t>
  </si>
  <si>
    <t>Este projeto aborda duas grandes questões científicas.
1) Com que frequência e em que contextos as mulheres amadoras participaram na história natural e na astronomia em Portugal, e como é que as suas atividades dependeram de diferentes relações de poder?
2) Como pode a informação histórica sobre mulheres amadoras na ciência inspirar as gerações futuras de raparigas e mulheres a seguir carreiras científicas e/ou a envolverem-se mais na ciência?</t>
  </si>
  <si>
    <t>COMPETE2030-FEDER-00694200</t>
  </si>
  <si>
    <t>Da neurotoxina botulínica rumo a um nanossistema avançado para neuroproteção no acidente vascular cerebral</t>
  </si>
  <si>
    <t>GoTOX propõe o desenvolvimento de um nanossistema (NS) direcionado eficiente, para veicular um tratamento neuroprotetor para o acidente vascular cerebral (AVC). Ao desconstruir os domínios da neurotoxina botulínica, conseguiremos neurotropismo e neuroproteção. O NS será validado em modelos alternativos e clinicamente relevantes de isquemia. O alto valor translacional do GoTOX atenderá às necessidades dos sobreviventes de AVC.</t>
  </si>
  <si>
    <t>COMPETE2030-FEDER-00693500</t>
  </si>
  <si>
    <t>Desbloqueando o poder de CD5L: uma nova esperança para combater a sépsis</t>
  </si>
  <si>
    <t>Sépsis, uma das principais causas globais de mortalidade, carece de tratamento específico. Este estudo foca-se em rCD5L, um agente biológico com notável eficácia em modelos pré-clínicos. Iremos otimizar a sua utilização, considerando fatores como comorbilidades e idade, e o desenvolvimento de variantes rCD5L com potencial terapêutico acrescido, para avançar para ensaios clínicos. Esta abordagem visa oferecer tratamentos eficazes contra a sépsis.</t>
  </si>
  <si>
    <t>COMPETE2030-FEDER-00693400</t>
  </si>
  <si>
    <t>Dissecar o papel do Recetor Aril Hidrocarboneto como espião  e tradutor da comunicação bacteriana durante a infeção.</t>
  </si>
  <si>
    <t>As bactérias estão em luta contínua com o hospedeiro, e onde ambos se adaptam constantemente. Para perceber a interação entre o hospedeiro e o patógeno, ambos devem ser estudados em simultâneo. O nosso objetivo é fazer isso mesmo, avaliando como é que o Recetor Aril Hidrocarboneto e o quorum sensing da Pseudomonas aeruginosa interagem, potencialmente impactando a dinâmica de infeção, os mecanismos de defesa do hospedeiro e a terapia.</t>
  </si>
  <si>
    <t>COMPETE2030-FEDER-00692900</t>
  </si>
  <si>
    <t>Intervenção na Neurodegeneração Através da Sinalização RhoA e Reforço da Função Microglial</t>
  </si>
  <si>
    <t>A equipa multidisciplinar do NEUROSAFE usará fosfoproteómica, bioinformática e microscopia avançada para estudar a razão pela qual  a diminuição da atividade da RhoA na MG leva à sua disfunção e a neurodegeneração análoga à DA. Numa nova abordagem, testará no modelo 5xFAD de DA e num modelo humanizado 3D  se a expressão mediada por AAV de um mutante de RhoA constitutivamente ativo na MG previne ou retarda o início e/ou a progressão da doença.</t>
  </si>
  <si>
    <t>COMPETE2030-FEDER-00689800</t>
  </si>
  <si>
    <t>Nova plataforma microfluídica multiplexer para diagnóstico molecular rápido de acidente vascular cerebral</t>
  </si>
  <si>
    <t>CardioSensing ambiciona o primeiro sistema point-of-care, microfluídico e com multi-biossensores, integrado com pré-processamento de amostra e deteção ótica e simultânea de múltiplos biomarcadores de AVC, em fluidos corporais minimamente invasivos. Este sistema terá um papel fundamental no diagnóstico e estratificação do risco de AVC, reduzindo o tempo para o tratamento, o que irá melhorar o prognóstico e facilitar a gestão de doentes de AVC.</t>
  </si>
  <si>
    <t>COMPETE2030-FEDER-00688800</t>
  </si>
  <si>
    <t>Descoberta de inibidores da glicosilação da parede bacteriana como agentes antimicrobianos de nova geração</t>
  </si>
  <si>
    <t>Bactérias multirresistentes e a ausência de novos antibióticos exigem novas terapias. Açúcares presentes na superfície das bactérias Gram-positivas são cruciais para a virulência e resistência aos antibióticos. Propomos decifrar os mecanismos de ação das enzimas envolvidas na glicosilação para desenvolver novos inibidores que reduzam a virulência bacteriana e aumentem a suscetibilidade aos antibióticos, preservando a microbiota.</t>
  </si>
  <si>
    <t>COMPETE2030-FEDER-00687900</t>
  </si>
  <si>
    <t>Disco intervertebral “on-a-chip”: estabelecimento de um modelo in vitro revolucionário para o estudo da lombalgia</t>
  </si>
  <si>
    <t>Os modelos atuais in vitro de disco intervertebral (IVD) não reproduzem devidamente a complexa mecanobiologia do tecido nativo, dificultando a avaliação efetiva de estratégias de regeneração do IVD. O projeto IVDisCHIP visa criar um modelo inovador de IVD-on-a-chip que replica o gradiente de rigidez nativo, a microestrutura regional e morfologia celular, de forma a obter dados mais fidedignos na investigação da degeneração do IVD e dor lombar.</t>
  </si>
  <si>
    <t>COMPETE2030-FEDER-00686200</t>
  </si>
  <si>
    <t>Compreender o mecanismo de reconhecimento do fígado pelo esporozoíto da malária: novas abordagens para desenhar estratégias de prevenção</t>
  </si>
  <si>
    <t>Vamos investigar uma etapa critica que precede a infeção do fígado pelo esporozoíto do parasita da malaria, o estadio infecioso transmitido pelo mosquito. Esta etapa é o “homing” para o fígado. Para tal, vamos combinar técnicas de imagem em tempo real com tecnologias de manipulação genética nos parasitas e realizar estudos funcionais. Este estudo tem potencial para contribuir com identificação de novos alvos para vacinas ou fármacos profiláticos</t>
  </si>
  <si>
    <t>COMPETE2030-FEDER-00685300</t>
  </si>
  <si>
    <t>Navegando na Predisposição Associada ao CTNNA1: Variantes Causadoras de Doença e Alvos Terapêuticos</t>
  </si>
  <si>
    <t>NAVIGATOR visa criar ferramentas para estudar doenças hereditárias ligadas à deficiência do CTNNA1, incluindo cancro e outros problemas de saúde. Queremos melhorar o diagnóstico dessas condições e o tratamento dos cancros associados. Faremos isso unindo especialistas, colaborando internacionalmente e aplicando os resultados rapidamente em pacientes. Também compartilharemos as nossas descobertas através de publicações relevantes e outros meios.</t>
  </si>
  <si>
    <t>502430001</t>
  </si>
  <si>
    <t>2025-01-14</t>
  </si>
  <si>
    <t>COMPETE2030-FEDER-00683000</t>
  </si>
  <si>
    <t>Inactivação específica da telomerase em cancro por terapia com oligonucleótidos</t>
  </si>
  <si>
    <t>Pretendemos desenvolver oligonucleótidos para suprimir a reativação da telomerase transcriptase reversa (TERT) em células cancerígenas com mutações no promotor TERT (mutTERTp). Estas são frequentemente encontradas em vários tumores (ex: tiróide, fígado, pele, sistema nervoso central). A estratégia compreende a produção de conjugados de oligonucleótidos dirigidos especificamente as células cancerígenas como terapêutica para tumores agressivos.</t>
  </si>
  <si>
    <t>COMPETE2030-FEDER-00676300</t>
  </si>
  <si>
    <t xml:space="preserve">Exploração do sistema de modulação operado pela adenosina para controlar o desempenho cognitivo e a doença de Alzheimer </t>
  </si>
  <si>
    <t xml:space="preserve">Mostramos antes o aumento funcional dos recetores A2A da adenosina (A2AR) causar deficits de memória em modelos de doença de Alzheimer (dA), com um custo de 170 biliões euros na Europa. Pretendemos agora usar técnicas optofarmacogenómicas para caracterizar as alterações dos níveis de adenosina e função dos A2AR na dA para desenhar novos fármacos (bifuncionais/combinações) para mitigar deficits de memória na dA com menos efeitos secundários). </t>
  </si>
  <si>
    <t>COMPETE2030-FEDER-00675500</t>
  </si>
  <si>
    <t>Desenvolvimento de uma Nova Terapia Protectora Contra a Toxicidade Cardíaca de Tratamentos Anticancerígenos</t>
  </si>
  <si>
    <t>Esta proposta visa desenvolver um produto clínico para mitigar a cardiotoxicidade induzida por antraciclinas, focando na função mitocondrial alterada, síntese de pirimidinas diminuída e alterações persistentes na expressão génica circadiana. Utilizando cardiomiócitos derivados de hiPSC e um modelo murino, o estudo pretende identificar biomarcadores e intervenções para aprimorar o uso seguro de antraciclinas em oncologia.</t>
  </si>
  <si>
    <t>COMPETE2030-FEDER-00663500</t>
  </si>
  <si>
    <t>Modular a Diversidade do Microbioma Vaginal para Melhorar a Resposta ao Tratamento no Cancro do Ovário</t>
  </si>
  <si>
    <t>VAGOME propõe investigar a ligação entre a Disbiose Vaginal e o Cancro do Ovário (VDOC) através de uma plataforma biomimética VDOC-em-chip. O nosso objetivo é decifrar como as alterações no microbioma bacteriano vaginal iniciam o desenvolvimento do cancro e como a sua regulação influencia o tratamento. Isso permitirá criar um dispositivo médico inovador para melhorar a triagem de medicamentos e a seleção de tratamentos para o cancro do ovário.</t>
  </si>
  <si>
    <t>COMPETE2030-FEDER-00662700</t>
  </si>
  <si>
    <t>Soluções Eutécticas para Aperfeiçoamento Pulmonar Controlado e Avançado na Tuberculose</t>
  </si>
  <si>
    <t>O projeto ESCAPE-TB combate a tuberculose (TB) resistente a medicamentos através de Solventes Eutécticos Profundos (DESs). A iniciativa visa desenvolver novas formulações (THEDESs e NADESs) com medicamentos existentes, explorando a entrega via nanopartículas lipídicas. As aptidões da equipa em DESs, nanopartículas e TB busca identificar formulações promissoras com potencial para reduzir a duração do tratamento e os efeitos colaterais.</t>
  </si>
  <si>
    <t>COMPETE2030-FEDER-00661700</t>
  </si>
  <si>
    <t>Ablação Fotodinâmica na Fibrilação Auricular</t>
  </si>
  <si>
    <t>Propõe-se desenvolver um tratamento para a fibrilação auricular usando moléculas fotossensíveis, que quando absorvem luz eliminam seletivamente as células que causam a fibrilação. Estas moléculas localizam-se em células específicas no coração após administração intravenosa. Depois, usando um cateter com uma fibra ótica e um laser, são iluminadas as zonas do coração onde estão localizadas as células que originam a fibrilação e esta é eliminada.</t>
  </si>
  <si>
    <t>COMPETE2030-FEDER-00660100</t>
  </si>
  <si>
    <t>O papel da epigenética na memória somática do stress abiótico em batateira</t>
  </si>
  <si>
    <t>O nosso principal objetivo é encontrar um sistema simples mas ambicioso para aumentar a resiliência da batata ao stress térmico. Uma equipa multidisciplinar usará (epi)genética reversa, transcriptómica e epigenómica para avaliar a memória epigenética de longo prazo do stress térmico, preparando plantas in vitro antes que as sementes entrem na cadeia de produção. Estas sementes melhoradas revolucionarão a produção de batata em condições adversas.</t>
  </si>
  <si>
    <t>COMPETE2030-FEDER-00651300</t>
  </si>
  <si>
    <t>A relação da inflamação sistémica com o envelhecimento acelerado de tecidos e a descoberta de um novo biomarcador para doença renal crónica</t>
  </si>
  <si>
    <t>DecodAge investiga a complexa interação entre inflamação e envelhecimento acelerado, com ênfase na via de CD74. A investigação básica desvendará os mecanismos da aceleração da idade biológica, enquanto os esforços translacionais explorarão CD74 como biomarcador. Com uma abordagem multidisciplinar, o DecodAge revelará novas perspetivas, conectando investigação fundamental e translação clínica para um envelhecimento mais saudável.</t>
  </si>
  <si>
    <t>513918507</t>
  </si>
  <si>
    <t>COMPETE2030-FEDER-00646100</t>
  </si>
  <si>
    <t>Programa online Crescer Contigo na Gravidez e Pós-Parto: Um ensaio clínico randomizado multicêntrico para avaliar a sua aceitabilidade, viabilidade e eficácia na promoção da saúde mental perinatal e de uma parentalidade consciente e compassiva.</t>
  </si>
  <si>
    <t xml:space="preserve">A prevenção e intervenção precoce na saúde mental perinatal é atualmente considerada uma importante prioridade, a nível nacional e internacional. Neste projeto pretendemos desenvolver e testar a eficácia e custo-efetividade de uma intervenção online para mulheres no período perinatal e seus companheiros (“Crescer Contigo”), através de dois ensaios clínicos aleatorizados multicêntricos, a serem implementados em 3 Unidades Locais de Saúde do país. </t>
  </si>
  <si>
    <t>COMPETE2030-FEDER-00914900</t>
  </si>
  <si>
    <t xml:space="preserve">Prevenção de processos de exclusão através do reforço do sistema de proteção infantil. </t>
  </si>
  <si>
    <t>O projeto CHI(e)LD visa informar políticas suportadas por evidência no sentido de reforçar o sistema de proteção infantil, relevando o direito à participação das crianças. Estão previstos cinco estudos participativos, base bottom-up e multi-informantes. A relevância do projeto advém da consonância com diretrizes emergentes, bem como da existência de uma equipa e de um conselho consultivo multidisciplinares reconhecidos a nível nacional e Europeu.</t>
  </si>
  <si>
    <t>COMPETE2030-FEDER-00914800</t>
  </si>
  <si>
    <t>Bioengenharia de materiais vivos compostos por células imunes para imunoterapia do cancro do pâncreas</t>
  </si>
  <si>
    <t>O projeto ALIVE propõe desenvolver materiais vivos inovadores - "imunóides" - para superar as limitações atuais da imunoterapia em tumores sólidos. Utilizando a experiência da equipa, os imunóides 3D serão produzidos por glicoengenharia e administrados localmente para atacar seletivamente células tumorais. É esperado que esta ação imune localizada potencie a eficácia terapêutica, constituindo uma imunoterapia inovadora para o cancro do pâncreas.</t>
  </si>
  <si>
    <t>COMPETE2030-FEDER-00912300</t>
  </si>
  <si>
    <t>INSTITUTO DE SAÚDE PÚBLICA DA UNIVERSIDADE DO PORTO</t>
  </si>
  <si>
    <t>509093892</t>
  </si>
  <si>
    <t xml:space="preserve">Reduzir Iniquidades no Acesso e Gestão da Obesidade nos Cuidados de Saúde Primários em Portugal
</t>
  </si>
  <si>
    <t>O projeto BRIDGE tem como objetivos investigar práticas de gestão da obesidade nos cuidados de saúde primários e aplicar intervenções co-criadas com e para pessoas com obesidade, profissionais de saúde e comunidade. Visa integrar as suas visões e experiências através de uma abordagem multidisciplinar e participatória. Contribuirá, assim, para melhorar o acesso equitativo aos cuidados da obesidade, promovendo a saúde e longevidade.</t>
  </si>
  <si>
    <t>COMPETE2030-FEDER-00910400</t>
  </si>
  <si>
    <t>Reengenharia do rastreio do cancro do colo do útero para o século XXI: ação conjunta para um programa de rastreio novo, atual e sustentável</t>
  </si>
  <si>
    <t>A sustentabilidade do rastreio do cancro do colo do útero requer um novo paradigma de maior eficiência.
O projeto avaliará de forma pragmática uma estratégia inovadora de rastreio populacional, com o objetivo de agilizar a jornada da utente, através da auto-colheita e de métodos moleculares para avaliar casos positivos.
A intervenção é flexível e personalizável e tem potencial para empoderar a mulher e reduzir a carga sobre os serviços de saúde.</t>
  </si>
  <si>
    <t>COMPETE2030-FEDER-00910000</t>
  </si>
  <si>
    <t>Melhorar a investigação das causas das ignições de incêndios rurais para informar soluções de gestão eficazes</t>
  </si>
  <si>
    <t xml:space="preserve">A compreensão das causas  das ignições humanas dos incêndios rurais é limitada em Portugal. Este projeto propõe abordagens e soluções inovadoras para colmatar as lacunas existentes, de modo a melhorar a investigação e a reduzir de forma mais eficaz as ignições indesejadas.  As ferramentas inovadoras serão co-produzidas pela equipa de investigação multidisciplinar, representantes de 5 municípios e entidades com responsabilidades na investigação . </t>
  </si>
  <si>
    <t>COMPETE2030-FEDER-00901600</t>
  </si>
  <si>
    <t>Pastagens enriquecidas com biocarvão: restauro da função de habitat do solo para a resiliência climática e sustentabilidade</t>
  </si>
  <si>
    <t>HABITAT propõe uma sinergia de soluções baseadas na natureza (biochar, leguminosas e perenes de enraizamento profundo) para restaurar a função de habitat do solo em pastagens não irrigadas com representatividade espacio-temporal, como prova-de-conceito. Centra-se na investigação e colaborações interdisciplinares nacionais/internacionais com a academia e stakeholders chave, assim como num robusto plano de disseminação e exploração dos resultados.</t>
  </si>
  <si>
    <t>2025-01-03</t>
  </si>
  <si>
    <t>COMPETE2030-FEDER-00899900</t>
  </si>
  <si>
    <t xml:space="preserve">Recetores Sintéticos Multivalentes para o Reconhecimento, Transporte e Entrega Controlada de Ácidos Nucleicos </t>
  </si>
  <si>
    <t>Os sistemas de entrega de genes são cruciais para a aplicação de terapias genéticas. Os métodos de entrega atualmente utilizados apresentam várias limitações de segurança, eficiência, fabrico e armazenamento. Para mitigar essas limitações, este projeto conta com uma equipa composta por especialistas em química orgânica, supramolecular, coloidal e biológica para desenvolver novos sistemas de entrega de ácidos nucleicos sensíveis a estímulos.</t>
  </si>
  <si>
    <t>COMPETE2030-FEDER-00898000</t>
  </si>
  <si>
    <t>Demonstração da reutilização de efluentes usando materiais abundantes para produção de hidrogénio verde através de células fotoeletroquímicas</t>
  </si>
  <si>
    <t>DreamPEC pretende demonstrar uma tecnologia disruptiva para produção de H2 verde com um custo de 3€/kg, baseada na oxidação fotoeletroquímica do glicerol de águas residuais. Com uma equipe de físicos, químicos e engenheiros, as inovações vão além do SoA no desenvolvimento de semicondutores e dispositivos estáveis, eficientes e escaláveis, incluindo LCA e LCC. Um protótipo de 200 cm2 será testado em condições reais para sensibilização do público.</t>
  </si>
  <si>
    <t>COMPETE2030-FEDER-00883700</t>
  </si>
  <si>
    <t>Ferramentas digitais inovadoras para a transição energética na indústria com benefícios da inteligência computacional e capacidades de aprendizagem de IA para consumidores de energia</t>
  </si>
  <si>
    <t>O INVINCIBLE reúne um grupo de parceiros internacionais proeminentes centrados em ferramentas digitais inovadoras para a transição energética na indústria, com benefícios da inteligência computacional e capacidades de aprendizagem de IA para consumidores de energia. O INVINCIBLE contribuirá para a flexibilidade global do sistema, e avançará para a dupla transição verde e digital. Todas as soluções alcançarão resultados de alto nível, com TRL 6-7.</t>
  </si>
  <si>
    <t>COMPETE2030-FEDER-00866600</t>
  </si>
  <si>
    <t>Nanossensores para SEIRA baseados em pontos quânticos para monitorizar micropoluentes orgânicos em ambientes aquáticos</t>
  </si>
  <si>
    <t>NanoSEIRA propõe a produção de nanossensores para detetar micropoluentes orgânicos no ambiente, contribuindo para a preservação da qualidade dos recursos aquáticos. Serão preparados pontos quânticos (PQs) baseados em prata e cobre, e usados como amplificadores em SEIRA. Os PQs serão funcionalizados para aumentar a selectividade, incorporados em carvão ativado e depositados em porta-amostras de sílicio para obter sensores práticos e reutilizáveis.</t>
  </si>
  <si>
    <t>515797553</t>
  </si>
  <si>
    <t>COMPETE2030-FEDER-00860300</t>
  </si>
  <si>
    <t>Vigilância, previsão e controlo do ambiente espacial terrestre</t>
  </si>
  <si>
    <t>O constante aumento no número de lixo espacial constitui uma crescente ameaça para o desenvolvimento do meio-ambiente espacial terrestre, de modo que colisões poderiam ter consequências dramáticas. Este projeto propõe soluções inovadoras baseadas em processos de otimização recentemente desenvolvidos para observar e monitorar lixo espacial em torno da Terra e para mitigar risco de colisão, de modo a contribuir para a sustentabilidade espacial.</t>
  </si>
  <si>
    <t>COMPETE2030-FEDER-00856100</t>
  </si>
  <si>
    <t>Rumo a um futuro com baixas emissões de carbono: Tecnologia solar híbrida para a captura e utilização de CO2 biogénico</t>
  </si>
  <si>
    <t>O projeto SunTech4CCU visa desenvolver uma tecnologia pioneira e sustentável movida por radiação solar, para valorização de biogás através da hidrogenação do CO2 em biometano. Beneficiando da experiência multidisciplinar da equipa de investigação, a tecnologia planeada integrará, de forma inédita, a catálise foto-térmica com sistemas de membrana e coletores solares para promover a captura e utilização de CO2 numa única unidade.</t>
  </si>
  <si>
    <t>COMPETE2030-FEDER-00841000</t>
  </si>
  <si>
    <t xml:space="preserve">Física das Radiações e Biologia ao nível celular: rumo à optimização da dosimetria clínica
</t>
  </si>
  <si>
    <t>Cell.DOT tem como objetivo aperfeiçoar a dosimetria clínica para, terapias direcionadas, explorando as complementaridades de diferentes áreas de investigação, como imagem, física, química e biologia. Será conduzido por especialistas em (bio)física, radiobiologia e imagem, indo além do estado da arte ao testar a hipótese de que a dose absorvida macroscópica, média, pode não prever com precisão o efeito biológico e o resultado clínico subsequente.</t>
  </si>
  <si>
    <t>COMPETE2030-FEDER-00838600</t>
  </si>
  <si>
    <t>INSTITUTO NACIONAL DE INVESTIGAÇÃO AGRÁRIA E VETERINÁRIA, I.P.</t>
  </si>
  <si>
    <t>510345271</t>
  </si>
  <si>
    <t>Aptâmeros para o bloqueio de toxinas tipo shiga de Escherichia coli</t>
  </si>
  <si>
    <t xml:space="preserve">APTA4Shiga visa desenvolver aptâmeros, ácidos nucleicos de cadeia simples, como alternativa terapêutica para o tratamento das doenças causadas por STEC produtora de toxina Shiga (Stx). Baseando-se numa metodologia de seleção estabelecida na equipa de investigação, o objetivo é recorrer a NAMs com recurso a modelação in silico para potenciar aptâmeros que bloquem as Stx, bem como testar a sua eficiência in vitro e in vivo em modelos infetados. </t>
  </si>
  <si>
    <t>COMPETE2030-FEDER-00837800</t>
  </si>
  <si>
    <t>UNIVERSIDADE CATÓLICA PORTUGUESA</t>
  </si>
  <si>
    <t>501082522</t>
  </si>
  <si>
    <t>Desenvolvimento de réplicas de exploração tátil para experiências educacionais seguras em museus</t>
  </si>
  <si>
    <t>Os museus devem ser um espaço seguro, proporcionando tanto condições ambientais para a salvaguarda dos seus objetos como um ambiente de aprendizagem seguro para os visitantes. Pretendemos caracterizar o ambiente de museus do Norte de Portugal através do estudo da qualidade do ar, bem como da biocontaminação de superfícies e desenvolver réplicas seguras para museologia utilizando materiais biodegradáveis a partir de recursos sustentáveis.</t>
  </si>
  <si>
    <t>COMPETE2030-FEDER-00929300</t>
  </si>
  <si>
    <t>ASSOCIAÇÃO PARA O DESENVOLVIMENTO DO DEPARTAMENTO DE FÍSICA</t>
  </si>
  <si>
    <t>505040557</t>
  </si>
  <si>
    <t>Previsão Computacional Personalizada de Adenocarcinomas da Próstata</t>
  </si>
  <si>
    <t>Propor e validar um modelo matemático personalizado para prever o crescimento do PCa e auxiliar os médicos no diagnóstico e na tomada da decisão clínica. Parametrizar o modelo a partir das MRIs de cada paciente e validar por comparação com as histologias da próstata correspondentes. Usar o modelo validado para comparar as evoluções personalizadas do PCa após terapia focal, radioterapia por feixe externo e braquiterapia.</t>
  </si>
  <si>
    <t>COMPETE2030-FEDER-00929200</t>
  </si>
  <si>
    <t>INSTITUTO POLITÉCNICO DO PORTO</t>
  </si>
  <si>
    <t>503606251</t>
  </si>
  <si>
    <t>Impacto da estimulação cerebral não-invasiva combinada com terapia dicóptica baseada na realidade aumentada no tratamento de ambliopes adultos</t>
  </si>
  <si>
    <t>Este projeto procura explorar uma nova abordagem terapêutica (terapia dicóptica baseada na realidade aumentada com HD-tDCS) para reabilitação visual de adultos com ambliopia anisometrópica. Serão recolhidos dados visuais (funcionais e estruturais) e de neuroimagem. Os resultados visuais e corticais serão avaliados após 2 semanas e após 2 meses de estimulação contínua.Prevê-se uma melhoria das funções visuais e corticais monoculares e binoculares.</t>
  </si>
  <si>
    <t>COMPETE2030-FEDER-00929100</t>
  </si>
  <si>
    <t>Zonas Humidas Costeiras como solução climatica natural: Desvendando os Impactos da Renaturalizacao e Restauro no Carbono Azul - stock e emissoes de gases de efeito de estufa</t>
  </si>
  <si>
    <t>O BLUE-REWET irá estudar áreas renaturalizadas numa lagoa costeira (Ria de Aveiro, Portugal). Estudar os efeitos da renaturalização no stock de carbono e nas emissões de GEE, utilizando uma abordagem transdisciplinar (cocriação ciência-partes interessadas) e a sua contribuição para fazer face à crise da biodiversidade e do clima.</t>
  </si>
  <si>
    <t>COMPETE2030-FEDER-00048400</t>
  </si>
  <si>
    <t>TORNITROFA, LDA</t>
  </si>
  <si>
    <t>505101939</t>
  </si>
  <si>
    <t>Aumento da capacidade produtiva da TORNITROFA numa lógica i4.0</t>
  </si>
  <si>
    <t xml:space="preserve">O projeto da TORNITROFA tem como finalidade a atribuição de novas competências produtivas e organizacionais num novo estabelecimento industrial, suportadas pela adoção de elevados fatores de inovação a nível de processo, da organização e de marketing, tornando-a mais competitiva, alargando a sua atividade a novos mercados. </t>
  </si>
  <si>
    <t>2027-02-17</t>
  </si>
  <si>
    <t>COMPETE2030-FEDER-00924400</t>
  </si>
  <si>
    <t>PROCHILD COLAB AGAINST POVERTY AND SOCIAL EXCLUSION - ASSOCIATION</t>
  </si>
  <si>
    <t>515173070</t>
  </si>
  <si>
    <t xml:space="preserve">
Como mudanças em eventos adversos na primeira infância impactam na aceleração da idade epigenética e no bem-estar psicológico no início da adolescência</t>
  </si>
  <si>
    <t>Utilizando a coorte Geração21, investigamos o impacto da adversidade na infância no ritmo de envelhecimento epigenético até o início da adolescência. Testamos o papel mediador do ajustamento psicológico nesta relação, visando orientar políticas públicas e estratégias de intervenção precoce. Com especialistas em saúde pública, biologia, (epi)genómica e psicologia, este projeto permitirá avanços na compreensão dos efeitos a longo prazo da adversida</t>
  </si>
  <si>
    <t>COMPETE2030-FEDER-00924000</t>
  </si>
  <si>
    <t>INSTITUTO POLITÉCNICO DE LEIRIA</t>
  </si>
  <si>
    <t>506971244</t>
  </si>
  <si>
    <t>Sistema de Preservação dos Oceanos Baseado em Gémeos Digitais e Veículos Heterogéneos não Tripulados</t>
  </si>
  <si>
    <t>The DUVOPS addresses the ocean conservation by acting in 3 different perspectives: prediction, prevention and detection of spills, by being supported by several technological pillars, such as Digital Twins, a fleet of unmanned aerial, surface and underwater vehicles, Artificial Intelligence, Augmented Reality, and Systems Interoperability. The 3 research centers, and the 4 partners have the knowledge and assets to make this project a success.</t>
  </si>
  <si>
    <t>COMPETE2030-FEDER-00921900</t>
  </si>
  <si>
    <t>AIBILI - ASSOCIAÇÃO PARA INVESTIGAÇÃO BIOMÉDICA E INOVAÇÃO EM LUZ E IMAGEM</t>
  </si>
  <si>
    <t>502288957</t>
  </si>
  <si>
    <t>Analise da progressão da retinopatia diabética para identificar riscos e necessidade de tratamento</t>
  </si>
  <si>
    <t>A retinopatia diabética (RD) é uma complicação frequente da diabetes que pode levar à perda da visão. A diabetes considerada uma epidemia global. Neste projeto, vai-se estudar o impacto do uso de imagens de campo amplo e modelos de IA para o estádio e previsão do risco de progressão da RD e complicações cardiovasculares associadas. O objetivo a longo prazo é melhorar a gestão da diabetes através da incorporação de modelos de IA na prática clínica</t>
  </si>
  <si>
    <t>COMPETE2030-FEDER-00920500</t>
  </si>
  <si>
    <t>24778, Chão Bom, 1964-1972 – Papéis da Prisão, correspondência íntima, desenhos e arquivo digital</t>
  </si>
  <si>
    <t>O projeto, a desenvolver em colaboração com o autor, visa disponibilizar a correspondência entre Luandino Vieira e Ermelinda Vieira, sua mulher, durante o período de encarceramento do primeiro nas prisões do sistema colonial, entre 1961 e 1972. Além da publicação em papel, com um extenso aparato crítico, a correspondência será acompanhada por uma edição digital em acesso aberto e pela publicação dos Desenhos da Prisão, também em formato digital.</t>
  </si>
  <si>
    <t>COMPETE2030-FEDER-00917800</t>
  </si>
  <si>
    <t>Catalisadores inovadores a partir de resíduos para aplicação na degradação de compostos farmacêuticos por processos de oxidação avançada</t>
  </si>
  <si>
    <t>O projeto desenvolverá catalisadores inovadores, com base em materiais residuais e de baixo custo, a usar em processos de oxidação avançada. Seguindo princípios de economia circular e simbiose industrial, serão obtidos processos mais eficientes e sustentáveis para remover fármacos de águas residuais, com aplicação também na depuração de lamas biológicas de estações de tratamento de águas residuais municipais, outro aspeto inovador desta proposta.</t>
  </si>
  <si>
    <t>COMPETE2030-FEDER-00917500</t>
  </si>
  <si>
    <t>Soluções em betão com metaestruturas embebidas para mitigação de ruído ferroviário</t>
  </si>
  <si>
    <t>Existe hoje em dia um interesse estratégico no transporte ferroviário e na sua promoção como um sistema de transporte sustentável. Assim, a implementação de soluções de mitigação do ruído ferroviário é inevitável para a redução efetiva dos níveis de ruído. Este projeto visa desenvolver soluções alternativas para mitigação do ruído ferroviário baseadas em conceitos inovadores de metamateriais acústicos com elevado potencial de desempenho acústico.</t>
  </si>
  <si>
    <t>507022521</t>
  </si>
  <si>
    <t>507526554</t>
  </si>
  <si>
    <t>501157344</t>
  </si>
  <si>
    <t>500109753</t>
  </si>
  <si>
    <t>516847600</t>
  </si>
  <si>
    <t>517328780</t>
  </si>
  <si>
    <t>COMPETE2030-FEDER-00049800</t>
  </si>
  <si>
    <t>NOVADOLCI, S.A.</t>
  </si>
  <si>
    <t>509315410</t>
  </si>
  <si>
    <t xml:space="preserve">Nova linha de produção de crepes ultracongelados Free From </t>
  </si>
  <si>
    <t>Projeto orientado ao fabrico de produtos “Freem From”, Crepes e Panquecas Ultracongeladas Free From, uma inovação de produto na NOVADOLCI com um efeito arrastamento e impacto na melhoria significativa do ciclo produtivo industrial:
1)	menor dependência de clientes via redução do risco de concentração mono-produto / mono-cliente;
2)	melhor desempenho ambiental e
3)	maior agilidade de processos de negócio por via da progressiva digitalização e desm</t>
  </si>
  <si>
    <t>2025-01-31</t>
  </si>
  <si>
    <t>508184509</t>
  </si>
  <si>
    <t>Extra-Regio NUTS II</t>
  </si>
  <si>
    <t>COMPETE2030-FEDER-00645300</t>
  </si>
  <si>
    <t>MOG TECHNOLOGIES, LDA</t>
  </si>
  <si>
    <t>508225825</t>
  </si>
  <si>
    <t>MEMENTO - Mapeamento de Emoções em Experiências no setor dos Media utilizando Neurociência para uma Observação Transparente</t>
  </si>
  <si>
    <t>O MEMENTO, promovido pela MOG Technologies e pela Universidade de Aveiro, foca o desenvolvimento de uma toolbox que analisa e classifica emoções, tendo como tecnologia base o BCI - Brain Computer Interface.
Direciona-se aos setores de Media e Saúde, com o objetivo de otimizar a produção de conteúdo audiovisual pela análise das emoções da audiência e de aumentar o impacto da reabilitação de pacientes paraplégicos, através de tecnologias imersivas.</t>
  </si>
  <si>
    <t>514610875</t>
  </si>
  <si>
    <t>501707336</t>
  </si>
  <si>
    <t>COMPETE2030-FSE+-00629400</t>
  </si>
  <si>
    <t>ENTREPOSTO A. FONTES S.A.</t>
  </si>
  <si>
    <t>501262300</t>
  </si>
  <si>
    <t>A E. A. FONTES tem urgência na qualificação dos seus agentes, devido à modernização tecnológica na reparação e manutenção dos veículos. Prevê desenvolver formação para as equipas de gestão, vendas, após venda e produtivos, para desenvolver técnicas de liderança e comunicação interna;comunicar e servir o cliente, com vista à satisfação/fidelização;utilização das tecnologias de comunicação digital e divulgação dos serviços;gestão da informação.</t>
  </si>
  <si>
    <t>4012 - Formação empresarial individual (SI)</t>
  </si>
  <si>
    <t>2025-05-29</t>
  </si>
  <si>
    <t>2027-05-28</t>
  </si>
  <si>
    <t>COMPETE2030-FSE+-00629000</t>
  </si>
  <si>
    <t>JAPRAC, RENT A CAR - ALUGUER DE AUTOMÓVEIS LDA</t>
  </si>
  <si>
    <t>501335854</t>
  </si>
  <si>
    <t>SIQRH – Formação empresarial individual clusters</t>
  </si>
  <si>
    <t>A JAPRAC tem urgência na qualificação dos seus agentes, encontrando-se num permanente processo de evolução, impulsionado pela transição energética e pelo avanço das tecnologias digitais. Prevê desenvolver formação para as equipas de gestão e vendas, para habilitar os profissionais a lidar com as mais recentes inovações, possibilitando que a empresa se posicione de maneira cada vez mais competitiva no mercado.</t>
  </si>
  <si>
    <t>500597880</t>
  </si>
  <si>
    <t>500311390</t>
  </si>
  <si>
    <t>COMPETE2030-FSE+-00627600</t>
  </si>
  <si>
    <t>RACE - REFRIGERATION &amp; AIR CONDITIONING ENGINEERING, S.A.</t>
  </si>
  <si>
    <t>502808004</t>
  </si>
  <si>
    <t xml:space="preserve">RACE - PLANO DE FORMAÇÃO </t>
  </si>
  <si>
    <t>Por forma a reforçar a capacidade de adaptação a mercados cada vez mais concorrenciais, o projeto formativo pretende promover a atualização/melhoria das competências dos colaboradores para o exercício da sua atividade profissional. O Plano incide no desenvolvimento de competências de gestão operacional, competências técnicas e relacionais, que por sua vez incrementarão a competitividade e, consequente, a diferenciarão no mercado em que atua.</t>
  </si>
  <si>
    <t>2027-03-23</t>
  </si>
  <si>
    <t>514690186</t>
  </si>
  <si>
    <t>506071472</t>
  </si>
  <si>
    <t>501919422</t>
  </si>
  <si>
    <t>2027-03-01</t>
  </si>
  <si>
    <t>COMPETE2030-FSE+-00624100</t>
  </si>
  <si>
    <t>SCHMITT - ELEVADORES, LDA</t>
  </si>
  <si>
    <t>500230757</t>
  </si>
  <si>
    <t xml:space="preserve"> Programa compete 2030 Schmitt-elevadores,lda
</t>
  </si>
  <si>
    <t>É estratégia da Schmitt- Elevadores  Lda.  diferenciar-se em termos de mercado pela excelência do serviço e diferenciação de produto. A Schmitt- Elevadores  Lda.  apoia a sua estratégia de actuação e desenvolvimento no estabelecimento de uma relação de proximidade com os seus colaboradores  que se manifesta ao nível da sua actividade formativa através da realização de acções de formação dirigidas às suas  necessidades específicas.</t>
  </si>
  <si>
    <t>COMPETE2030-FSE+-01197100</t>
  </si>
  <si>
    <t>ASSOCIAÇÃO EMPRESARIAL DE AGUEDA</t>
  </si>
  <si>
    <t>500832668</t>
  </si>
  <si>
    <t>Projeto Conjunto 2024 - 2026</t>
  </si>
  <si>
    <t>Projeto conjunto de formação profissional, para trabalhadores por conta de outrem, no âmbito do Programa de Capacitação do Cluster Produtech, promovido pela AEA.
Ao longo dos 24 meses de execução deste projeto, serão apoiadas 24 PME e 660 colaboradores, sendo ainda desenvolvidas 241 ações de formação e ministradas 1 353h de formação e, no somatório de formandos em todas as ações de formação, serão alcançados 5 201 formandos, num volume total de formação de 76 466horas.</t>
  </si>
  <si>
    <t>4013 - Formação empresarial conjunta (inclui formação-ação) (SI)</t>
  </si>
  <si>
    <t>COMPETE2030-FSE+-01196800</t>
  </si>
  <si>
    <t>ASSOCIAÇÃO COMERCIAL E INDUSTRIAL DO CONCELHO DE ESPOSENDE</t>
  </si>
  <si>
    <t>503455580</t>
  </si>
  <si>
    <t>Qualificar para a sustentabilidade</t>
  </si>
  <si>
    <t>A Associação Comercial e Industrial do Concelho de Esposende (ACICE), como entidade coordenadora e formadora certificada, apresenta um Plano de Formação empresarial conjunto ajustado às estratégias de inovação e internacionalização das empresas do Cluster de Competitividade do Habitat Sustentável participantes neste projeto, com vista à qualificação específica dos seus ativos (trabalhadores/empresários), em domínios prioritários para uma Construção e Habitat mais sustentável, e ao reforço da sua competitividade e resiliência em ambiente global.</t>
  </si>
  <si>
    <t>A AIDA pretende reforçar a formação de ativos – trabalhadores, empresários e gestores – de 16 PME intervenientes, inseridas no Cluster da Competitividade Habitat Sustentável, permitindo o aumento da inovação e competitividade, das capacidades de gestão e reforçando a produtividade.
O levantamento de necessidades formativas levado a cabo pela AIDA teve por base, e em primeiro lugar, a consciencialização das empresas de que a formação profissional apenas resolve o problema da COMPETÊNCIA, com recurso a diferentes métodos, técnicas e dinâmicas que envolvem e mobilizam múltiplas dimensões do ser-estar-aprender dos colaboradores, tendo por base o contexto profissional.
O plano de formação proposto é composto por 28 cursos, que irá contribuir  para garantir um impacto ambiental menor e um forte aumento da sustentabilidade, responsabilidade social e corporativa dos serviços.</t>
  </si>
  <si>
    <t>A AECOA pretende aumentar as qualificações específicas de 380 trabalhadores de 14 PME do cluster Produtech, através do Programa Formação Empresarial Conjunta Clusters.
O presente Projeto - AECOA.2030RH - responde a necessidade de formação transversais identificadas e contempla um Volume Global de Formação de 40.000h a realizar em 2 anos.
O Plano formativo é dirigido à qualificação de trabalhadores, empresários e gestores em áreas de competência chave para as estratégias de inovação, internacionalização e modernização das empresas.</t>
  </si>
  <si>
    <t>503378291</t>
  </si>
  <si>
    <t>COMPETE2030-FSE+-00623800</t>
  </si>
  <si>
    <t>IMPETUS PORTUGAL - TÊXTEIS S.A.</t>
  </si>
  <si>
    <t>500736685</t>
  </si>
  <si>
    <t xml:space="preserve">Qualificação e Inovação </t>
  </si>
  <si>
    <t xml:space="preserve">O plano de formação proposto pretende reforçar a aposta na eficiência da cadeia de processos de produção e na promoção de uma cultura de inovação e melhoria contínua, otimizando, por conseguinte, os investimentos realizados em tecnologia e inovação.
</t>
  </si>
  <si>
    <t>2024-07-16</t>
  </si>
  <si>
    <t>514495901</t>
  </si>
  <si>
    <t>2027-01-15</t>
  </si>
  <si>
    <t>509067280</t>
  </si>
  <si>
    <t>2025-02-10</t>
  </si>
  <si>
    <t>2026-08-07</t>
  </si>
  <si>
    <t>500322295</t>
  </si>
  <si>
    <t>COMPETE2030-FSE+-00620900</t>
  </si>
  <si>
    <t>LAMEIRINHO-INDÚSTRIA TEXTIL S.A.</t>
  </si>
  <si>
    <t>500151539</t>
  </si>
  <si>
    <t>Lameirinho 2024 - SIQRH - Formação empresarial individual clusters</t>
  </si>
  <si>
    <t>Implementação de um Plano de Formação na Lameirinho, considerando o diagnóstico de necessidades e os objetivos a alcançar, para a qualificação dos colaboradores em domínios essenciais para a competitividade da empresa. O Plano de Formação proposto engloba 33 cursos que se desdobram em 82 ações de formação e um volume de formação previsto de 64.103 horas e inclui 362 pessoas do total de 723 colaboradores, correspondendo a 50,1% do total.</t>
  </si>
  <si>
    <t>2027-01-25</t>
  </si>
  <si>
    <t>505897210</t>
  </si>
  <si>
    <t>2025-03-05</t>
  </si>
  <si>
    <t>500276757</t>
  </si>
  <si>
    <t>500896496</t>
  </si>
  <si>
    <t>2025-01-22</t>
  </si>
  <si>
    <t>2027-01-13</t>
  </si>
  <si>
    <t>510664784</t>
  </si>
  <si>
    <t>513151869</t>
  </si>
  <si>
    <t>2024-12-05</t>
  </si>
  <si>
    <t>2026-11-26</t>
  </si>
  <si>
    <t>503755443</t>
  </si>
  <si>
    <t>501371621</t>
  </si>
  <si>
    <t>2025-01-27</t>
  </si>
  <si>
    <t>COMPETE2030-FSE+-00618600</t>
  </si>
  <si>
    <t>DUAL BORGSTENA TEXTILE PORTUGAL, UNIPESSOAL LDA</t>
  </si>
  <si>
    <t>502355409</t>
  </si>
  <si>
    <t>Borgstena Projecto de Formação - 2024-2026</t>
  </si>
  <si>
    <t xml:space="preserve">A DUAL Borgstena Textile Portugal, integrada no Grupo Sul Coreano Dual Borgstena Sweden AB, visa liderar globalmente na indústria têxtil automotiva. Compromete-se a reduzir emissões de CO2, adotar energia renovável e contribuir para 8 Objetivos de Desenvolvimento Sustentável da ONU. Para 2024, focaliza em objetivos como expansão internacional, sustentabilidade, capacitação de pessoal, inovação, eficiência digital e atuação em cadeias logísticas. </t>
  </si>
  <si>
    <t>2027-01-18</t>
  </si>
  <si>
    <t>COMPETE2030-FSE+-00617800</t>
  </si>
  <si>
    <t>ORTHOS XXI, UNIPESSOAL LDA</t>
  </si>
  <si>
    <t>508193982</t>
  </si>
  <si>
    <t>Qualificar para a sustentabilidade e inovação</t>
  </si>
  <si>
    <t>A Orthos XXI Lda. desenvolverá este projeto de formação para aumentar a qualificação específica dos colaboradores em diferentes domínios, com vista a mais facilmente encetar processos de mudança como a sustentabilidade, modernização desmaterialização de processos, inovação e desenvolvimento, liderança e gestão da empresa.</t>
  </si>
  <si>
    <t>COMPETE2030-FSE+-00617200</t>
  </si>
  <si>
    <t>SULIMET, LDA</t>
  </si>
  <si>
    <t>504914618</t>
  </si>
  <si>
    <t>Formar para crescer na Sulimet</t>
  </si>
  <si>
    <t xml:space="preserve">O projeto de formação aposta na Melhoria da Competência Digital, Eficiência e Produtividade, relações interpessoais, reforço da cibersegurança, num Ambiente de Trabalho Mais Seguro e Saudável </t>
  </si>
  <si>
    <t>502561840</t>
  </si>
  <si>
    <t>514953799</t>
  </si>
  <si>
    <t>503648825</t>
  </si>
  <si>
    <t>COMPETE2030-FSE+-00615600</t>
  </si>
  <si>
    <t>NILORN PORTUGAL - INDÚSTRIA DE ETIQUETAS LDA</t>
  </si>
  <si>
    <t>502249196</t>
  </si>
  <si>
    <t xml:space="preserve">Nirlon - Empower+
</t>
  </si>
  <si>
    <t>Ambiciona-se que o programa formativo estimule a implementação de práticas inovadoras na gestão e nos procedimentos operacionais, assegurando a total integração dos colaboradores com os recursos disponibilizados. Com este programa pretende-se alcançar a capacitação específica em áreas de relevância estratégica para o impulso inovador e o desenvolvimento global da empresa.</t>
  </si>
  <si>
    <t>2025-02-18</t>
  </si>
  <si>
    <t>2027-02-04</t>
  </si>
  <si>
    <t>516597965</t>
  </si>
  <si>
    <t>COMPETE2030-FSE+-00615400</t>
  </si>
  <si>
    <t>SARRELIBER - TRANSFORMAÇÃO DE PLÁSTICOS E METAIS, S.A.</t>
  </si>
  <si>
    <t>505351161</t>
  </si>
  <si>
    <t>Sarreliber - Reforço da Capacitação</t>
  </si>
  <si>
    <t>O projeto visa melhorar as competências e qualificações por via da adoção das melhores práticas dos sistemas de gestão e da gestão industrial, na inovação tecnológica, organizacional e produtiva, transformação digital, sustentabilidade e aperfeiçoamento de competências críticas para o negócio</t>
  </si>
  <si>
    <t>2026-02-27</t>
  </si>
  <si>
    <t>COMPETE2030-FSE+-00615100</t>
  </si>
  <si>
    <t>EUROCAST PORTUGAL VIANA, S.A.</t>
  </si>
  <si>
    <t>513342575</t>
  </si>
  <si>
    <t xml:space="preserve">EUROCAST PORTUGAL VIANA - Qualificação para a Mudança, a  Inovação e a Transição Digital
</t>
  </si>
  <si>
    <t>Formação em áreas temáticas críticas, promovendo o matching entre as necessidades da EVI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da sua capacidade de retenção de competências e talento</t>
  </si>
  <si>
    <t>2026-02-23</t>
  </si>
  <si>
    <t>COMPETE2030-FSE+-00615000</t>
  </si>
  <si>
    <t>EUROCAST AVEIRO, S.A.</t>
  </si>
  <si>
    <t>513850074</t>
  </si>
  <si>
    <t>EUROCAST AVEIRO - Qualificação para a Mudança, a  Inovação e a Transição Digital</t>
  </si>
  <si>
    <t>Formação em áreas temáticas críticas, promovendo o matching entre as necessidades da EAV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da sua capacidade de retenção de competências e talento.</t>
  </si>
  <si>
    <t>2025-01-15</t>
  </si>
  <si>
    <t>514966947</t>
  </si>
  <si>
    <t>501200720</t>
  </si>
  <si>
    <t>2024-12-19</t>
  </si>
  <si>
    <t>504603949</t>
  </si>
  <si>
    <t>503270210</t>
  </si>
  <si>
    <t>O Projeto que a Associação Empresarial do Concelho de Santa Maria da Feira (AEF) se propõe desenvolver visa a capacitação das PME para a sua competitividade por via da incorporação do princípio da sustentabilidade e da inovação no setor do Calçado e Moda.
A Associação Empresarial da Feira entende-se como uma entidade que ajuda as PME por via de um projeto conjunto retirando-lhes a carga burocrática deste tipo de operações de forma a que estas se foquem nos seus negócios.
Este projeto tem como destinatárias empresas do Cluster do Calçado e Moda (inclui empresas de produção de calçado e seus fornecedores), para se adaptarem efetivamente às mudanças do mercado, enquanto se promove um ambiente de trabalho saudável e seguro.</t>
  </si>
  <si>
    <t>516822900</t>
  </si>
  <si>
    <t>A APCMC propõe com este projeto desenvolver a capacitação das PME para a sua competitividade por via da incorporação do princípio da sustentabilidade na área da construção civil em Portugal.
Ao ter uma associação empresarial a implementar esta operações, irá aliviar as PME da sobrecarga burocrática associada à formação empresarial, permitindo que se concentrem plenamente nos seus negócios
Este projeto visa atender às necessidades das empresas da área das construção civil, empresas com atividade que se enquadram no Cluster do Habitat Sustentável, especialmente aquelas envolvidas direta ou indiretamente no setor de  matérias para a construção civil em Portugal. O nosso objetivo é capacitá-las para se adaptarem de maneira eficaz às mudanças e inovações do mercado, ao mesmo tempo em que se promove um ambiente de trabalho saudável e seguro.</t>
  </si>
  <si>
    <t>2026-10-21</t>
  </si>
  <si>
    <t>Norte;Centro;Alentejo;Lisboa</t>
  </si>
  <si>
    <t>COMPETE2030-FSE+-01195000</t>
  </si>
  <si>
    <t>MENTORES &amp; TUTORES - ASSOCIAÇÃO PARA O DESENVOLVIMENTO EMPRESARIAL E DOS TERRITÓRIOS</t>
  </si>
  <si>
    <t>513348301</t>
  </si>
  <si>
    <t>M&amp;T-Habitat Sustentável</t>
  </si>
  <si>
    <t>O  Projeto que a Mentores &amp; Tutores se propõe desenvolver visa a capacitação das PME para a sua competitividade por via da incorporação do princípio da sustentabilidade.
A Mentores &amp; Tutores entende-se como uma entidade que ajuda estas PME por via de um projeto conjunto retirando-lhes a carga burocrática deste tipo de operações de forma a que estas se foquem nos seus negócios.</t>
  </si>
  <si>
    <t>COMPETE2030-FSE+-01194800</t>
  </si>
  <si>
    <t>APIMA_ formação empresarial conjunta</t>
  </si>
  <si>
    <t>A APIMA propõe com este projeto desenvolver a capacitação das PME para a sua competitividade por via da incorporação do princípio da sustentabilidade no mobiliário.
Ao realizar este projeto com uma entidade formadora com experiência em projetos de formação empresarial iremos retirar às PME a carga burocrática deste tipo de operações de forma a que estas se foquem nos seus negócios.
Este projeto tem como destinatárias empresas do Cluster do Habitat Sustentável, com foco nas empresas que trabalham indiretamente ou diretamente para o setor do mobiliário em Portugal , para se adaptarem efetivamente às mudanças e inovação do mercado, enquanto se promove um ambiente de trabalho saudável e seguro.</t>
  </si>
  <si>
    <t>502425717</t>
  </si>
  <si>
    <t>COMPETE2030-FSE+-00614000</t>
  </si>
  <si>
    <t>FECOCIVIL - FERRAMENTAS PARA CONSTRUÇÃO CIVIL S.A.</t>
  </si>
  <si>
    <t>502474017</t>
  </si>
  <si>
    <t>Fecocivil Inova</t>
  </si>
  <si>
    <t>2025-02-20</t>
  </si>
  <si>
    <t>2027-02-06</t>
  </si>
  <si>
    <t>COMPETE2030-FSE+-00613700</t>
  </si>
  <si>
    <t>FORTUNATO O. FREDERICO &amp; CA LDA</t>
  </si>
  <si>
    <t>501441905</t>
  </si>
  <si>
    <t>Projeto de Capacitação - KYAIA</t>
  </si>
  <si>
    <t>O projeto visa a capacitação dos recursos humanos da KYAIA para uma resposta mais consentânea com os desafios da internacionalização, digitalização, diferenciação do produto e desenvolvimento ágil e sustentável, envolvendo 325 formandos num total de 8.165  horas de volume de formação, num período de tempo proposto de 22 meses.</t>
  </si>
  <si>
    <t>2025-02-24</t>
  </si>
  <si>
    <t>503653209</t>
  </si>
  <si>
    <t>2026-10-22</t>
  </si>
  <si>
    <t>514336676</t>
  </si>
  <si>
    <t>500926840</t>
  </si>
  <si>
    <t>2025-03-18</t>
  </si>
  <si>
    <t>2027-03-09</t>
  </si>
  <si>
    <t>501770224</t>
  </si>
  <si>
    <t>2024-07-09</t>
  </si>
  <si>
    <t>500181535</t>
  </si>
  <si>
    <t>2026-12-24</t>
  </si>
  <si>
    <t>500781826</t>
  </si>
  <si>
    <t>500374988</t>
  </si>
  <si>
    <t>2026-12-17</t>
  </si>
  <si>
    <t>COMPETE2030-FSE+-00610800</t>
  </si>
  <si>
    <t>BIOPORT, S.A.</t>
  </si>
  <si>
    <t>507800699</t>
  </si>
  <si>
    <t>BioInnova: Capacitação e Transformação</t>
  </si>
  <si>
    <t>A Bioport visa através da presente operação, apostar em formação que permita a introdução/atualização de métodos e processos de produção, o aumento da qualidade, eficiência e performance, não descurando a sustentabilidade e o contexto ambiental. O objetivo principal é sempre reforçar a competitividade da empresa, procurando capacitar os recursos humanos que têm disponíveis, ajustando as ofertas formativas às necessidades da empresa.</t>
  </si>
  <si>
    <t>2025-03-11</t>
  </si>
  <si>
    <t>2027-02-25</t>
  </si>
  <si>
    <t>COMPETE2030-FSE+-00610700</t>
  </si>
  <si>
    <t>NOBRE ALIMENTAÇÃO, LDA</t>
  </si>
  <si>
    <t>500138931</t>
  </si>
  <si>
    <t xml:space="preserve">Caminhos Nobres: Trajetórias de Crescimento e Excelência Operacional. </t>
  </si>
  <si>
    <t xml:space="preserve">A presente candidatura tem como principal objetivo capacitar os  trabalhadores que desempenham funções no departamento de recursos humanos, qualidade, manutenção e logística, de competências técnico-operacionais, e para a transformação digital. </t>
  </si>
  <si>
    <t>2026-03-23</t>
  </si>
  <si>
    <t>508271754</t>
  </si>
  <si>
    <t>COMPETE2030-FSE+-00610300</t>
  </si>
  <si>
    <t>INDÚSTRIAS METÁLICAS VENEPORTE S.A.</t>
  </si>
  <si>
    <t>500139091</t>
  </si>
  <si>
    <t>Veneporte Projecto Formação - 2024-2026</t>
  </si>
  <si>
    <t xml:space="preserve">A VENEPORTE, líder em sistemas de escape, busca reconhecimento global. Após avanços no EURO6 e SCRs, foca no mercado francês pós-pandemia. Visa liderar em Qualidade/Serviço/Preço no setor automotivo. Compromisso com valores éticos, melhoria contínua e responsabilidade ambiental. Estratégia para 2024-2026 inclui ampliar capacidade produtiva, adotar tecnologias climáticas e I4.0, internalizar processos e contribuir para a sustentabilidade. </t>
  </si>
  <si>
    <t>2027-04-26</t>
  </si>
  <si>
    <t>502609060</t>
  </si>
  <si>
    <t>2025-01-08</t>
  </si>
  <si>
    <t>COMPETE2030-FSE+-00609200</t>
  </si>
  <si>
    <t>A.S.D. - SOLUÇÕES DE BANHO, S.A.</t>
  </si>
  <si>
    <t>502891734</t>
  </si>
  <si>
    <t>ASDInnovate</t>
  </si>
  <si>
    <t>O programa de formação visa incentivar a implementação de estratégias de gestão de excelência e procedimentos operacionais inovadores, promovendo uma harmonização completa dos colaboradores com os recursos que lhes são providenciados. O objetivo central deste programa é conferir aos participantes competências altamente especializadas em sectores vitais, que constituem a pedra angular para acelerar a inovação e suportar a expansão internacional d</t>
  </si>
  <si>
    <t>COMPETE2030-FSE+-00608200</t>
  </si>
  <si>
    <t>TEXLAAUTOMOTIVE - TÊXTEIS LDA</t>
  </si>
  <si>
    <t>504389378</t>
  </si>
  <si>
    <t xml:space="preserve">TEXLA - Learning
</t>
  </si>
  <si>
    <t xml:space="preserve">O propósito é que o programa formativo incentive a adopção de metodologias avançadas na gestão e nos procedimentos operativos, garantindo a integração total dos colaboradores com os instrumentos disponibilizados. Este processo visa a especialização dos participantes em sectores que são essenciais para a dinâmica de inovação e o crescimento internacional da empresa.
</t>
  </si>
  <si>
    <t>2026-08-11</t>
  </si>
  <si>
    <t>507398009</t>
  </si>
  <si>
    <t>500228590</t>
  </si>
  <si>
    <t>503540277</t>
  </si>
  <si>
    <t>COMPETE2030-FSE+-00607100</t>
  </si>
  <si>
    <t>FIMEL-INDUSTRIA DE METALURGIA E ELECTRICIDADE S.A.</t>
  </si>
  <si>
    <t>500236801</t>
  </si>
  <si>
    <t>FimelInnovate</t>
  </si>
  <si>
    <t>Pretende-se que o programa de formação promova a adoção de métodos de gestão e processos operacionais inovadores, garantindo a completa assimilação dos recursos por parte dos colaboradores. Este programa visa à obtenção de competências especializadas em domínios estrategicamente relevantes, essenciais para fomentar a inovação e o crescimento internacional da empresa.</t>
  </si>
  <si>
    <t>2027-02-07</t>
  </si>
  <si>
    <t>COMPETE2030-FSE+-00607000</t>
  </si>
  <si>
    <t>CARVITIN, TINTURARIA E ACABAMENTOS, LDA</t>
  </si>
  <si>
    <t>507975170</t>
  </si>
  <si>
    <t>Qualificar para inovar e modernizar a Carvitin</t>
  </si>
  <si>
    <t>O plano de formação sustenta a estratégia da CARVITIN, para ser mais flexível e adaptada às tendências de mercado, e, consequentemente da moda em constante mudança, bem como capacitar as pessoas, colmatando as suas dificuldades e ir ao encontro das suas necessidades de atualização e aperfeiçoamento, mantendo  padrões rigorosos para garantir acabamentos consistentes/duráveis, priorizando o controlo da qualidade em todo o processo produtivo.</t>
  </si>
  <si>
    <t>2027-01-10</t>
  </si>
  <si>
    <t>514800534</t>
  </si>
  <si>
    <t>COMPETE2030-FEDER-00058300</t>
  </si>
  <si>
    <t>VIDRO-SOUTO DE MOREIRA, FERNANDES, MACEDO &amp; CA LDA</t>
  </si>
  <si>
    <t>502782633</t>
  </si>
  <si>
    <t>VIDRO SOUTO – Inovação Produtiva</t>
  </si>
  <si>
    <t xml:space="preserve">Com este projeto, a VIDRO-SOUTO estará capacitada para internalizar e incrementar os processos produtivos e para o desenvolvimento de novos produtos, promovendo o acréscimo de produção, traduzindo-se no aumento do volume de negócios nacional e internacional.
Será implementada uma mudança significativa de processos transformando-os em operações automatizadas e digitalizadas. </t>
  </si>
  <si>
    <t>COMPETE2030-FSE+-00606900</t>
  </si>
  <si>
    <t>FERRÃO &amp; GUERRA LDA</t>
  </si>
  <si>
    <t>500737959</t>
  </si>
  <si>
    <t>FERRÃO &amp; GUERRA - ClusterUpSkill</t>
  </si>
  <si>
    <t>Pretende-se que este o programa formativo fomente a adoção de metodologias de gestão e procedimentos operacionais inovadores, garantindo a plena harmonização dos colaboradores com os meios disponibilizados. Este processo visa culminar na especialização dos mesmos em domínios que se revelam cruciais para a estratégia de inovação e expansão internacional da empresa.</t>
  </si>
  <si>
    <t>2024-10-10</t>
  </si>
  <si>
    <t>2026-09-11</t>
  </si>
  <si>
    <t>COMPETE2030-FSE+-00606700</t>
  </si>
  <si>
    <t>EXPORLUX-ILUMINAÇÃO, S.A.</t>
  </si>
  <si>
    <t>501854037</t>
  </si>
  <si>
    <t>Exporlux Skill</t>
  </si>
  <si>
    <t>O objetivo é que o programa de formação promova a implementação de novas práticas de gestão e operacionais, assegurando uma completa integração dos colaboradores com os recursos fornecidos, culminando na sua capacitação específica em áreas pertinentes para a estratégia de inovação e de expansão global da empresa.</t>
  </si>
  <si>
    <t>2025-01-16</t>
  </si>
  <si>
    <t>2027-01-02</t>
  </si>
  <si>
    <t>500226512</t>
  </si>
  <si>
    <t>COMPETE2030-FSE+-00605800</t>
  </si>
  <si>
    <t>PETROTEC - INOVAÇÃO E INDÚSTRIA, S.A.</t>
  </si>
  <si>
    <t>501381201</t>
  </si>
  <si>
    <t>Petrotec Excelência 360</t>
  </si>
  <si>
    <t>A presente candidatura tem como principal objetivo a especialização e qualificação dos altos quadros da empresa e das chefias intermédias, assim como, pretende o aperfeiçoamento das competências técnicas dos trabalhadores que desempenham funções na área da produção, e por fim, melhorar as competências digitais dos altos quadros da empesa, e atribuir competências digitais aos trabalhadores com baixos níveis  de literacia digital.</t>
  </si>
  <si>
    <t>COMPETE2030-FSE+-00605400</t>
  </si>
  <si>
    <t>SODECIA SAFETY &amp; MOBILITY GUARDA, S.A.</t>
  </si>
  <si>
    <t>500993378</t>
  </si>
  <si>
    <t>DrivePT: desenvolvimento de competências para a inovação no setor automóvel português</t>
  </si>
  <si>
    <t>O projeto DrivePT visa dotar os colaboradores da Sodecia de competências que suportem a inovação e a modernização da empresa e do cluster automóvel português. Para isso, o projeto irá executar um volume de formação de 9.531 horas, ao longo de 24 meses, abrangendo 178 colaboradores. O plano de formação contemplará 27 formações, em 5 áreas temáticas. As metodologias de formação privilegiam a inovação e a flexibilidade.</t>
  </si>
  <si>
    <t>2024-03-14</t>
  </si>
  <si>
    <t>2026-03-05</t>
  </si>
  <si>
    <t>COMPETE2030-FSE+-00605300</t>
  </si>
  <si>
    <t>NAVIGATOR PULP FIGUEIRA, S.A.</t>
  </si>
  <si>
    <t>509377092</t>
  </si>
  <si>
    <t xml:space="preserve"> FigueiraPulpInnovation&amp;Leadership</t>
  </si>
  <si>
    <t>O principal objetivo da presente candidatura consiste em especializar e qualificar os altos quadros da empresa e das chefias intermédias, assim como, aperfeiçoar e reciclar  as competências técnicas dos  trabalhadores que  desempenham funções na área da manutenção, qualidade e produção e por fim, fomentar um bem-estar laboral.</t>
  </si>
  <si>
    <t>2024-04-29</t>
  </si>
  <si>
    <t>2026-04-20</t>
  </si>
  <si>
    <t>COMPETE2030-FSE+-00605100</t>
  </si>
  <si>
    <t>NAVIGATOR PULP AVEIRO, S.A.</t>
  </si>
  <si>
    <t>508933471</t>
  </si>
  <si>
    <t>QualiPulpAveiroEvolution</t>
  </si>
  <si>
    <t>2024-04-08</t>
  </si>
  <si>
    <t>2026-03-30</t>
  </si>
  <si>
    <t>501934537</t>
  </si>
  <si>
    <t>501846654</t>
  </si>
  <si>
    <t>COMPETE2030-FEDER-00059500</t>
  </si>
  <si>
    <t>LAMEGOPALACE HOTEL &amp; SPA, LDA</t>
  </si>
  <si>
    <t>510580637</t>
  </si>
  <si>
    <t>Lamego Palace Hotel</t>
  </si>
  <si>
    <t>Pretende-se a criação do Lamego Palace Hotel através da reabilitação de património icónico devoluto, transformando-o num espaço capaz de conciliar todas as potencialidades que a região tem para oferecer, alavancando as áreas de negócio da empresa para uma aposta contínua nos mercados internacionais.</t>
  </si>
  <si>
    <t>2025-04-22</t>
  </si>
  <si>
    <t>COMPETE2030-FSE+-00603100</t>
  </si>
  <si>
    <t>NAVIGATOR PAPER FIGUEIRA, S.A.</t>
  </si>
  <si>
    <t>507747313</t>
  </si>
  <si>
    <t xml:space="preserve"> NavigatorPaper Excellence in Industry 4.0
</t>
  </si>
  <si>
    <t>O principal objetivo da presente candidatura consiste em especializar e qualificar os altos quadros da empresa e das chefias intermédias, assim como, aperfeiçoar e reciclar  as competências técnicas dos trabalhadores que  desempenham funções na área da manutenção, qualidade e produção e por fim, fomentar um bem-estar laboral.</t>
  </si>
  <si>
    <t>COMPETE2030-FSE+-00601500</t>
  </si>
  <si>
    <t>METALUSA INDUSTRIAL, S.A.</t>
  </si>
  <si>
    <t>502444274</t>
  </si>
  <si>
    <t>Estrutura Sustentável: Metálicas para um Futuro Melhor</t>
  </si>
  <si>
    <t>2024-04-17</t>
  </si>
  <si>
    <t>2026-04-07</t>
  </si>
  <si>
    <t>COMPETE2030-FSE+-00601300</t>
  </si>
  <si>
    <t>CATRAPORT, LDA</t>
  </si>
  <si>
    <t>513619089</t>
  </si>
  <si>
    <t>CatraportSkillUp</t>
  </si>
  <si>
    <t xml:space="preserve">Os principais objetivos da presente candidatura consistem em especializar e qualificar os altos quadros da empresa e das chefias intermédias, assim como aperfeiçoar as competências técnicas dos trabalhadores que desempenham funções na área da produção e fomentar um bem-estar laboral.
</t>
  </si>
  <si>
    <t>505292173</t>
  </si>
  <si>
    <t>507846451</t>
  </si>
  <si>
    <t>2027-02-15</t>
  </si>
  <si>
    <t>COMPETE2030-FSE+-00600300</t>
  </si>
  <si>
    <t>GARCIA, GARCIA S.A.</t>
  </si>
  <si>
    <t>501275800</t>
  </si>
  <si>
    <t>Qualificação Garcia</t>
  </si>
  <si>
    <t>A Garcia considera que a chave do seu sucesso também está na equipa d RH que dispõe. Este projeto é para eles, para lhes dar melhores competências, atualizar técnicas e permitir o seu crescimento a todos os níveis pois só assim é possível a Garcia crescer. Ao crescer consegue fincar o seu posicionamento no mercado e dar aos seus RH o melhor que tem e pode.</t>
  </si>
  <si>
    <t>506109550</t>
  </si>
  <si>
    <t>2027-03-11</t>
  </si>
  <si>
    <t>COMPETE2030-FSE+-00600000</t>
  </si>
  <si>
    <t>CRISAL - CRISTALARIA AUTOMÁTICA S.A.</t>
  </si>
  <si>
    <t>505210150</t>
  </si>
  <si>
    <t xml:space="preserve">Pessoas e Competências: Incremento da Eficiência, Produtividade e Sustentabilidade </t>
  </si>
  <si>
    <t>O Projeto de Formação " Crisal - Pessoas e Competências: Incremento da Eficiência, Produtividade e Sustentabilidade " é uma intervenção alinhada com a Estratégia da empresa e com o Pacto Setorial do Cluster Habitat Sustentável, visando a capacitação das pessoas, promovendo uma cultura de inovação tecnológica, modernização, crescimento e eficiência operacional e sustentabilidade e responsabilidade social da empresa.</t>
  </si>
  <si>
    <t>2026-09-22</t>
  </si>
  <si>
    <t>505514311</t>
  </si>
  <si>
    <t>2025-03-25</t>
  </si>
  <si>
    <t>2027-03-16</t>
  </si>
  <si>
    <t>500864853</t>
  </si>
  <si>
    <t>505692210</t>
  </si>
  <si>
    <t>504456091</t>
  </si>
  <si>
    <t>514339098</t>
  </si>
  <si>
    <t>515681890</t>
  </si>
  <si>
    <t>517731169</t>
  </si>
  <si>
    <t>514829320</t>
  </si>
  <si>
    <t>501361715</t>
  </si>
  <si>
    <t>510718604</t>
  </si>
  <si>
    <t>516654020</t>
  </si>
  <si>
    <t>515244910</t>
  </si>
  <si>
    <t>508367565</t>
  </si>
  <si>
    <t>505556111</t>
  </si>
  <si>
    <t>517238861</t>
  </si>
  <si>
    <t>500106924</t>
  </si>
  <si>
    <t>516225898</t>
  </si>
  <si>
    <t>2027-11-15</t>
  </si>
  <si>
    <t>502784431</t>
  </si>
  <si>
    <t>Com este projeto de investimento a Lu?s Leal &amp; Filhos ir? criar uma nova unidade industrial, com componente logistica de armazenamento e escoamento do produto, projetada desde o 0 com vista ? utiliza??o de mecanismos de automatiza??o e predi??o em toda a linha, aumentando ainda mais o grau de pureza da gordura produzida e o n?vel de rentabilidade das mat?rias-primas utilizadas no processo de fabrico.</t>
  </si>
  <si>
    <t>501460098</t>
  </si>
  <si>
    <t>2025-02-04</t>
  </si>
  <si>
    <t>500824746</t>
  </si>
  <si>
    <t>509655300</t>
  </si>
  <si>
    <t>516497782</t>
  </si>
  <si>
    <t>502863307</t>
  </si>
  <si>
    <t>515153281</t>
  </si>
  <si>
    <t>509216889</t>
  </si>
  <si>
    <t>507958780</t>
  </si>
  <si>
    <t>505246961</t>
  </si>
  <si>
    <t>COMPETE2030-FEDER-00582100</t>
  </si>
  <si>
    <t>PALBIT, S.A.</t>
  </si>
  <si>
    <t>507059387</t>
  </si>
  <si>
    <t xml:space="preserve">SNexT: Nova geração de ferramentas híbridas </t>
  </si>
  <si>
    <t xml:space="preserve">O projeto SNexT tem como objetivo principal desenvolver uma nova geração de ferramentas e materiais para setores de elevado valor acrescentado, com foco em reduzir o impacto ambiental e impulsionar a transição digital. O projeto assenta no desenvolvimento de três áreas de intervenção: ferramentas de corte avançadas e suportes inovadores, a criação de materiais para fabrico aditivo e a implementação de uma plataforma digital conectada ao processo </t>
  </si>
  <si>
    <t xml:space="preserve">Atividades de investigação e de inovação em grandes empresas, incluindo trabalho em rede </t>
  </si>
  <si>
    <t>514381710</t>
  </si>
  <si>
    <t>503383058</t>
  </si>
  <si>
    <t>505980967</t>
  </si>
  <si>
    <t>508975921</t>
  </si>
  <si>
    <t>2024-11-20</t>
  </si>
  <si>
    <t>2026-11-11</t>
  </si>
  <si>
    <t>513661859</t>
  </si>
  <si>
    <t>508268516</t>
  </si>
  <si>
    <t>515557552</t>
  </si>
  <si>
    <t>501068694</t>
  </si>
  <si>
    <t>2024-09-24</t>
  </si>
  <si>
    <t>517326647</t>
  </si>
  <si>
    <t>514422793</t>
  </si>
  <si>
    <t xml:space="preserve">Infraestruturas civis dotam as sociedades de funcionalidades e apoiam o desenvolvimento económico. A identificação de problemas nestas infraestruturas envolve uma grande incerteza. 
O projeto WISE pretende desenvolver uma metodologia/plataforma eficiente para avaliar: a gestão de riscos em infraestruturas de transporte, e definir parâmetros de alerta e níveis de gravidade de perigo para as infraestruturas civis
</t>
  </si>
  <si>
    <t>500307237</t>
  </si>
  <si>
    <t>501885277</t>
  </si>
  <si>
    <t>A Microplásticos pretende contribuir para o aumento da capacidade de produção de energias renováveis ??a nível global, cumprindo os objetivos definidos pela Comissão Europeia no que diz respeito às diretivas associadas à redução das emissões de gases com efeito de estufa, à redução da pegada de carbono e a outros objetivos no domínio da sustentabilidade ambiental, bem como além de reduzir a necessidade de ocupação do solo e minimizar o impacto</t>
  </si>
  <si>
    <t>509840639</t>
  </si>
  <si>
    <t>COMPETE2030-FSE+-00571600</t>
  </si>
  <si>
    <t>TECO-COMPONENTES PARA CALÇADO LDA</t>
  </si>
  <si>
    <t>501889841</t>
  </si>
  <si>
    <t>Teco - Qualificar e Formar para aumentar o conhecimento e a eficiência</t>
  </si>
  <si>
    <t>O projeto de formação da TECO, resulta de um cuidado estudo das necessidades de formação da empresa, sendo propostos 11 cursos, 41 ações de formação para um universo de todos os colaboradores da empresa (100).</t>
  </si>
  <si>
    <t>504551221</t>
  </si>
  <si>
    <t>502367369</t>
  </si>
  <si>
    <t>500232725</t>
  </si>
  <si>
    <t>COMPETE2030-FSE+-00567200</t>
  </si>
  <si>
    <t>CALÇADO SAMBA, S.A.</t>
  </si>
  <si>
    <t>510310192</t>
  </si>
  <si>
    <t xml:space="preserve">C.Samba-A Inovar, Internacionalizar e Modernizar o calçado português! </t>
  </si>
  <si>
    <t>500298475</t>
  </si>
  <si>
    <t>500272654</t>
  </si>
  <si>
    <t>507391160</t>
  </si>
  <si>
    <t>COMPETE2030-FSE+-00566000</t>
  </si>
  <si>
    <t>CRUZATENDÊNCIA - CALÇADOS, S.A.</t>
  </si>
  <si>
    <t>508699894</t>
  </si>
  <si>
    <t>Valorização dos recursos humanos e progresso da Cruzatendência.</t>
  </si>
  <si>
    <t>Qualificação dos recursos humanos da Cruzatendência, com vista à inovação e competitividade da empresa, com impacto na dinâmica do próprio Cluster do Calçado e Moda.</t>
  </si>
  <si>
    <t>2026-12-28</t>
  </si>
  <si>
    <t>COMPETE2030-FSE+-00565700</t>
  </si>
  <si>
    <t>SOLPRÉ - COMPONENTES PARA CALÇADO, LDA</t>
  </si>
  <si>
    <t>502082780</t>
  </si>
  <si>
    <t xml:space="preserve">Solpré- A dinamizar novas competências no setor do calçado! </t>
  </si>
  <si>
    <t>2025-02-11</t>
  </si>
  <si>
    <t>COMPETE2030-FSE+-00565100</t>
  </si>
  <si>
    <t>MCS TEXTILE SOLUTIONS, LDA</t>
  </si>
  <si>
    <t>507218787</t>
  </si>
  <si>
    <t>MCS- A inovar competências...a capacitar o futuro!</t>
  </si>
  <si>
    <t>505426609</t>
  </si>
  <si>
    <t>COMPETE2030-FSE+-00564700</t>
  </si>
  <si>
    <t>SIMOLDES-PLASTICOS, S.A.</t>
  </si>
  <si>
    <t>501220267</t>
  </si>
  <si>
    <t>SU2D | Upskilling2Digital (Simoldes Plásticos)</t>
  </si>
  <si>
    <t>O plano de formação prevê a realização de 23 cursos de formação, adaptados às necessidades especificas de cada grupo funcional, que incidirão sobre 3 áreas temáticas, “Economia digital, digitalização e Indústria 4.0”, “Ferramentas de gestão e de melhoria da produtividade” e “Ambiente de trabalho eficiente e seguro”, abrangendo um total de 1092 colaboradores da Empresa.</t>
  </si>
  <si>
    <t>2027-02-08</t>
  </si>
  <si>
    <t>500667764</t>
  </si>
  <si>
    <t>503539554</t>
  </si>
  <si>
    <t>503001031</t>
  </si>
  <si>
    <t>COMPETE2030-FSE+-00563300</t>
  </si>
  <si>
    <t>RAMIRO &amp; CARVALHO LDA</t>
  </si>
  <si>
    <t>502779624</t>
  </si>
  <si>
    <t xml:space="preserve">CRC- A Qualificar para Inovar, Internacionalizar e Modernizar!
</t>
  </si>
  <si>
    <t>501244603</t>
  </si>
  <si>
    <t>501826254</t>
  </si>
  <si>
    <t>2025-01-09</t>
  </si>
  <si>
    <t>510451640</t>
  </si>
  <si>
    <t>514703210</t>
  </si>
  <si>
    <t>506439240</t>
  </si>
  <si>
    <t>2025-01-10</t>
  </si>
  <si>
    <t>514179465</t>
  </si>
  <si>
    <t>505043661</t>
  </si>
  <si>
    <t>501161449</t>
  </si>
  <si>
    <t>COMPETE2030-FSE+-00545300</t>
  </si>
  <si>
    <t>RIBEIRO &amp; MATOS - CONFECÇÃO LDA</t>
  </si>
  <si>
    <t>505663678</t>
  </si>
  <si>
    <t xml:space="preserve">R&amp;M - A capacitar equipas para a inovação, internacionalização e modernização! </t>
  </si>
  <si>
    <t>COMPETE2030-FSE+-00544700</t>
  </si>
  <si>
    <t>MARI-SPORT CALÇADO, LDA</t>
  </si>
  <si>
    <t>501996842</t>
  </si>
  <si>
    <t xml:space="preserve">MariSport- A qualificar  o conhecimento do futuro! </t>
  </si>
  <si>
    <t>COMPETE2030-FSE+-00543900</t>
  </si>
  <si>
    <t>ALLCOST - TÊXTEIS PARA HOTELARIA, LDA</t>
  </si>
  <si>
    <t>509767931</t>
  </si>
  <si>
    <t>Allcost- A formar o conhecimento para o Futuro!</t>
  </si>
  <si>
    <t>517300311</t>
  </si>
  <si>
    <t>SEVEN CARTU - Implementação de uma nova unidade produtiva para produção de um produto inovador a nível global e que é uma alternativa viável (tecnicamente e economicamente) aos produtos equivalentes em plástico com a finalidade CUSHION. Este novo produto, inovador a nível global, irá substituir os atuais produtos de plástico</t>
  </si>
  <si>
    <t>500667381</t>
  </si>
  <si>
    <t>505969653</t>
  </si>
  <si>
    <t>2027-01-07</t>
  </si>
  <si>
    <t>COMPETE2030-FSE+-00543400</t>
  </si>
  <si>
    <t>S. I. C. I. 93 BRAGA - SOCIEDADE DE INVESTIMENTOS COMERCIAIS E INDUSTRIAIS S.A.</t>
  </si>
  <si>
    <t>502988088</t>
  </si>
  <si>
    <t xml:space="preserve">Qualificar, Inovar e Competir ao Serviço da Excelência – Cluster Têxtil
</t>
  </si>
  <si>
    <t>O presente projeto tem como objetivo aumentar as qualificações dos colaboradores da SICI93 em domínios relevantes para a estratégia de inovação, internacionalização, sustentabilidade e transição digital, para a reorganização e melhoria das capacidades de gestão, reforçando a sua produtividade e sua competitividade no mercado global.</t>
  </si>
  <si>
    <t>2025-02-26</t>
  </si>
  <si>
    <t>COMPETE2030-FEDER-00069100</t>
  </si>
  <si>
    <t>Aumento da Capacidade Produtiva, através de Inovação Sustentável</t>
  </si>
  <si>
    <t>O projeto da ICC visa aumentar a sua capacidade de produção com equipamentos tecnologicamente avançados e ecológicos, e fortalecer a sua posição de mercado, expandir para mercados novos e alcançar um aumento de 24% do Volume de Negócios (€ 22,9 milhões até 2026). O compromisso com a sustentabilidade e a tecnologia avançada aumentará a eficiência e atenderá à crescente procura por calçados de segurança de alta qualidade.</t>
  </si>
  <si>
    <t>2026-11-23</t>
  </si>
  <si>
    <t>504957953</t>
  </si>
  <si>
    <t>503401269</t>
  </si>
  <si>
    <t>500156050</t>
  </si>
  <si>
    <t>COMPETE2030-FEDER-00069500</t>
  </si>
  <si>
    <t>509413692</t>
  </si>
  <si>
    <t>Inovocorte Inovation – Inovação nos produtos, mercados e segmentos de atuação (novas marcas e gamas de produtos)</t>
  </si>
  <si>
    <t xml:space="preserve">Atuar no segmento da serralharia fina e de elevada precisão, que lhe permite atuar nas mais diversas áreas: produtos soldados, corte a laser chapa e tubo e corte e quinagem. Introdução de novos e diferenciados produtos de marca própria, com maior valor acrescentado. Introdução da nova área de pintura reduzindo completamente a dependência de terceiros, dominando por completo toda a cadeia de produção. </t>
  </si>
  <si>
    <t>2025-02-15</t>
  </si>
  <si>
    <t>515961787</t>
  </si>
  <si>
    <t>COMPETE2030-FSE+-00541200</t>
  </si>
  <si>
    <t>LONGRATEX-FABRICA DE CONFECÇÕES, LDA</t>
  </si>
  <si>
    <t>501958800</t>
  </si>
  <si>
    <t>Projeto formativo para o biénio 2024-2026 da LONGRATEX - capacitação e qualificação dos RH para suportar estratégias de inovação e novos modelos de negócios da empresa</t>
  </si>
  <si>
    <t>A LONGRATEX pretende dotar os seus colaboradores de competências e conhecimentos capazes de responder às exigências dos clientes atuais e futuros, nacionais e internacionais, traduzindo-se na capacidade de controlo de todas as etapas do processo produtivo, garantindo a qualidade através de métodos de gestão e verificação eficientes, ao mesmo tempo que, contribui para a estratégia de eficiência coletiva do cluster Têxtil, Tecnologia e Mod</t>
  </si>
  <si>
    <t>2025-02-22</t>
  </si>
  <si>
    <t>COMPETE2030-FSE+-00538200</t>
  </si>
  <si>
    <t>ALELUIA-CERÂMICAS S.A.</t>
  </si>
  <si>
    <t>500721831</t>
  </si>
  <si>
    <t>Capacitação Integrada em Tecnologia, Ambiente e Pessoas</t>
  </si>
  <si>
    <t>O Projeto de Formação "Capacitação Integrada em Tecnologia, Ambiente e Pessoas " é uma intervenção alinhada com a Estratégia da empresa definida 2024-2025 e com o Pacto Setorial do Cluster Habitat, visando a capacitação das pessoas, promovendo uma cultura de inovação tecnológica, modernização, crescimento e eficiência operacional e sustentabilidade e responsabilidade social da empresa.</t>
  </si>
  <si>
    <t>COMPETE2030-FSE+-00537600</t>
  </si>
  <si>
    <t>LATINO CONFECCOES LDA</t>
  </si>
  <si>
    <t>501642277</t>
  </si>
  <si>
    <t>Crescimento Sustentável- Capacitando para o futuro</t>
  </si>
  <si>
    <t>O presente projeto tem como objetivo aumentar as qualificações dos colaboradores da Latino em domínios relevantes para a estratégia de inovação, internacionalização, sustentabilidade e transição digital, para a reorganização e melhoria das capacidades de gestão, reforçando a sua produtividade e sua competitividade no mercado global.</t>
  </si>
  <si>
    <t>2025-03-26</t>
  </si>
  <si>
    <t>2027-03-17</t>
  </si>
  <si>
    <t>COMPETE2030-FSE+-00537300</t>
  </si>
  <si>
    <t>BTL-INDUSTRIAS METALURGICAS S.A.</t>
  </si>
  <si>
    <t>500901970</t>
  </si>
  <si>
    <t>BTL - A inovar competências...a capacitar o futuro!</t>
  </si>
  <si>
    <t>513623868</t>
  </si>
  <si>
    <t>COMPETE2030-FSE+-00533800</t>
  </si>
  <si>
    <t>ERT TEXTIL PORTUGAL, S.A.</t>
  </si>
  <si>
    <t>509270573</t>
  </si>
  <si>
    <t xml:space="preserve">Desenvolv(ert) - Desenvolver a ERT									
</t>
  </si>
  <si>
    <t xml:space="preserve">A presente candidatura prende-se com a necessidade da empresa em desenvolver competências nos seus colaboradores, de forma  a melhorar o seu desempenho, aumentar a produtividade e qualidade do trabalho.
Para potenciar o seu crescimento, a ERT foca-se na capacitação da sua equipa ao nível da modernização e inovação.
</t>
  </si>
  <si>
    <t>508779413</t>
  </si>
  <si>
    <t>510853994</t>
  </si>
  <si>
    <t>515840521</t>
  </si>
  <si>
    <t>COMPETE2030-FSE+-00530400</t>
  </si>
  <si>
    <t>BRAS &amp; FILHO LDA</t>
  </si>
  <si>
    <t>500883262</t>
  </si>
  <si>
    <t>Formar e Qualificar na Brás e Filho</t>
  </si>
  <si>
    <t>O projeto aposta na qualificação dos colaboradores nas áreas das competências digitais,  ambiente, segurança e eficiência operacional, abrindo caminhos para a expansão da empresa a nível nacional e internacional.</t>
  </si>
  <si>
    <t>2026-11-25</t>
  </si>
  <si>
    <t>COMPETE2030-FSE+-00529300</t>
  </si>
  <si>
    <t>C B I INDUSTRIA DE VESTUARIO SA</t>
  </si>
  <si>
    <t>503992445</t>
  </si>
  <si>
    <t>CBI 2024 - SIQRH - Formação empresarial individual clusters</t>
  </si>
  <si>
    <t>Implementação de um Plano de Formação na empresa CBI, considerando o diagnóstico de necessidades e os objetivos a alcançar, para a qualificação dos colaboradores em domínios essenciais para a competitividade da empresa. O Plano de Formação proposto engloba 19 cursos que se desdobram em 93 ações de formação, com um volume de formação previsto de 113.471 horas e inclui 234 pessoas de um total de 258 colaboradores, correspondendo a 90,7% do total.</t>
  </si>
  <si>
    <t>500947821</t>
  </si>
  <si>
    <t>502056746</t>
  </si>
  <si>
    <t>2024-06-07</t>
  </si>
  <si>
    <t>514451645</t>
  </si>
  <si>
    <t>506860752</t>
  </si>
  <si>
    <t>COMPETE2030-FSE+-00525800</t>
  </si>
  <si>
    <t>A METALÚRGICA-BAKEWARE PRODUCTION S.A.</t>
  </si>
  <si>
    <t>500083207</t>
  </si>
  <si>
    <t>Formar e Qualificar na AMetalurgica</t>
  </si>
  <si>
    <t>O Projeto de Formação tem como objetivo dar competências e qualificações aos seus colaboradores para uma transição digital e verde, promovendo o desenvolvimento pessoal , a sustentabilidade e a igualdade social.</t>
  </si>
  <si>
    <t>504827715</t>
  </si>
  <si>
    <t>503910171</t>
  </si>
  <si>
    <t>COMPETE2030-FSE+-00522600</t>
  </si>
  <si>
    <t>MOTALOG, S.A.</t>
  </si>
  <si>
    <t>510983065</t>
  </si>
  <si>
    <t>Competências para Soluções Integradas de Transporte e Logística de Recursos Minerais</t>
  </si>
  <si>
    <t>O Projeto prevê a abrangência de todos os trabalhadores, visando contribuir para o aumento da resiliência, reforço do posicionamento da marca MCS, maior eficiência operacional e qualidade no serviço entregue ao cliente. Uma aposta na excelência do serviço e uma maior capacidade de gestão e liderança é também um compromisso assumido pela empresa, na garantia de um transporte de qualidade, mantendo a integridade dos produtos que entrega ao cliente.</t>
  </si>
  <si>
    <t>COMPETE2030-FSE+-00522500</t>
  </si>
  <si>
    <t>MOTAMINERAL, MINERAIS INDUSTRIAIS S.A.</t>
  </si>
  <si>
    <t>500297231</t>
  </si>
  <si>
    <t>501822127</t>
  </si>
  <si>
    <t>504213830</t>
  </si>
  <si>
    <t>500306087</t>
  </si>
  <si>
    <t>505057387</t>
  </si>
  <si>
    <t>COMPETE2030-FSE+-00521900</t>
  </si>
  <si>
    <t>CARMAFIL- INDÚSTRIA TÊXTIL &amp; CONFEÇÕES, LDA</t>
  </si>
  <si>
    <t>502871601</t>
  </si>
  <si>
    <t>Sustentabilidade e inovação no Cluster Têxtil</t>
  </si>
  <si>
    <t>O presente projeto tem como objetivo aumentar as qualificações dos colaboradores da CARMAFIL em domínios relevantes para a estratégia de inovação, internacionalização, sustentabilidade e transição digital, para a reorganização e melhoria das capacidades de gestão, reforçando a sua produtividade e sua competitividade no mercado global.</t>
  </si>
  <si>
    <t>COMPETE2030-FSE+-00521700</t>
  </si>
  <si>
    <t>HUBER TRICOT CONFECÇÕES LDA</t>
  </si>
  <si>
    <t>501491716</t>
  </si>
  <si>
    <t>Qualificar para inovar e competir no Cluster Têxtil</t>
  </si>
  <si>
    <t>O presente projeto tem como objetivo aumentar as qualificações dos colaboradores da HUBER TRICOT numa estratégia integrada e de inovação, internacionalização e sustentabilidade, com vista à reorganização e melhoria das capacidades de gestão e de produção para reforço da competitividade da empresa.</t>
  </si>
  <si>
    <t>2025-01-23</t>
  </si>
  <si>
    <t>COMPETE2030-FSE+-00521500</t>
  </si>
  <si>
    <t>FARIA DA COSTA-PEUGAS E CONFECÇÕES LDA</t>
  </si>
  <si>
    <t>501995650</t>
  </si>
  <si>
    <t>Moda e Tecnologia – Desenvolvimento Sustentável e Competitividade no Cluster Têxtil</t>
  </si>
  <si>
    <t>O presente projeto visa contribuir para aumento das capacidades de gestão empresarial e e-skills para suportar estratégias de inovação e novos modelos de negócio, através do aumento das qualificações específicas dos colaboradores em domínios relevantes para expansão, transição digital, produtividade e sustentabilidade em alinhamento com a estratégia de eficiência coletiva e áreas prioritárias do Pacto Setorial do Cluster de Competitividade.</t>
  </si>
  <si>
    <t>501281835</t>
  </si>
  <si>
    <t>501842799</t>
  </si>
  <si>
    <t>501938010</t>
  </si>
  <si>
    <t>503544450</t>
  </si>
  <si>
    <t>517596903</t>
  </si>
  <si>
    <t>505021676</t>
  </si>
  <si>
    <t>O Projeto Formativo que representa um volume de formação de 28.232 horas, prevê abranger todos os trabalhadores, visando contribuir para o aumento da resiliência da empresa, para maior competitividade nos mercados nacional e internacional, processos mais eficientes, produtos mais inovadores e maior capacidade de gestão e liderança num compromisso com a sustentabilidade numa abordagem ESG (Environmental, Social, and Corporate Governance)</t>
  </si>
  <si>
    <t>502615982</t>
  </si>
  <si>
    <t>COMPETE2030-FSE+-00520600</t>
  </si>
  <si>
    <t>ICC_ A valorização do conhecimento em prol da competitividade</t>
  </si>
  <si>
    <t>A ICC aposta num plano de formação que visa aumentar as qualificações específicas dos seus trabalhadores, perante a sua estratégia de inovação, internacionalização e modernização, aumentar as capacidades da gestão e e-skills para suportar novos modelos de negócio e promover estratégias de upskilling e de reskilling, com vista à adaptação e especialização dos colaboradores e da sua capacidade de retenção de competências e talentos.</t>
  </si>
  <si>
    <t>2025-05-02</t>
  </si>
  <si>
    <t>2027-04-23</t>
  </si>
  <si>
    <t>COMPETE2030-FSE+-00520500</t>
  </si>
  <si>
    <t>S. ROQUE - MÁQUINAS E TECNOLOGIA LASER, S.A.</t>
  </si>
  <si>
    <t>501617450</t>
  </si>
  <si>
    <t xml:space="preserve">ROQ_ O conhecimento como o poder que impulsiona a formação contínua </t>
  </si>
  <si>
    <t>A presente operação contempla um plano de formação que visa atuar sobre a aprendizagem dos colaboradores da ROQ, de forma a capacita-los para a execução plena das respetivas funções, no âmbito de inovações/mudanças constantes, contribuindo assim o crescimento da empresa e para a sua competitividade, envolvendo processos de reorganização e melhoria das capacidades de gestão, reforçando a sua produtividade.</t>
  </si>
  <si>
    <t>COMPETE2030-FSE+-00520400</t>
  </si>
  <si>
    <t>ANTÓNIO SALGADO &amp; CA LDA</t>
  </si>
  <si>
    <t>504130897</t>
  </si>
  <si>
    <t>António Salgado_ a promoção da inovação e competitividade pela via da formação</t>
  </si>
  <si>
    <t>A presente operação incide num plano de formação que visa atuar sobre a aprendizagem dos colaboradores da António Salgado, de forma a capacita-los plenamente para a execução respetivas funções, no âmbito de inovações/mudanças/adaptações constantes, facilitando assim o crescimento da empresa e a sua competitividade, envolvendo processos de reorganização e melhoria das capacidades de gestão, reforçando a sua produtividade.</t>
  </si>
  <si>
    <t>2027-02-05</t>
  </si>
  <si>
    <t>COMPETE2030-FSE+-00520300</t>
  </si>
  <si>
    <t>ALFATUBO EMPRESA PLASTICOS TECNICOS LDA</t>
  </si>
  <si>
    <t>502474513</t>
  </si>
  <si>
    <t xml:space="preserve">Alfatubo _ na rota da inovação e competitividade </t>
  </si>
  <si>
    <t>A presente operação prevê a execução de um plano de formação concebido tendo em conta áreas temáticas críticas para a Alfatubo, de forma a promover com assertividade o matching entre as necessidades das empresas e a qualificações dos seus trabalhadores. Um dos objetivos prende-se com o aumento das qualificações específicas dos trabalhadores em domínios relevantes para a estratégia de inovação, internacionalização e modernização da empresa.</t>
  </si>
  <si>
    <t>503307220</t>
  </si>
  <si>
    <t>503914088</t>
  </si>
  <si>
    <t>500283630</t>
  </si>
  <si>
    <t>2024-12-18</t>
  </si>
  <si>
    <t>2026-11-27</t>
  </si>
  <si>
    <t>508603013</t>
  </si>
  <si>
    <t>2024-05-22</t>
  </si>
  <si>
    <t>2026-05-07</t>
  </si>
  <si>
    <t>COMPETE2030-FSE+-00518900</t>
  </si>
  <si>
    <t>HUTCHINSON (PORTO) - TUBOS FLEXÍVEIS, SOCIEDADE UNIPESSOAL LDA</t>
  </si>
  <si>
    <t>502299355</t>
  </si>
  <si>
    <t xml:space="preserve">HUTCHINSON-PORTO - Qualificação para a Mudança, a  Inovação e a Transição Digital
</t>
  </si>
  <si>
    <t>Formação em áreas temáticas críticas, promovendo o matching entre as necessidades da HUTCHINSON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da sua capacidade de retenção de competências e talento</t>
  </si>
  <si>
    <t>2024-02-05</t>
  </si>
  <si>
    <t>2026-01-26</t>
  </si>
  <si>
    <t>504649639</t>
  </si>
  <si>
    <t>506210596</t>
  </si>
  <si>
    <t>COMPETE2030-FSE+-00516800</t>
  </si>
  <si>
    <t>MAXIVIDRO - TRANSFORMADORES E DISTRIBUIDORES DE VIDRO S.A.</t>
  </si>
  <si>
    <t>502077328</t>
  </si>
  <si>
    <t>Maxividro - Pessoas, Eficiência e Sustentabilidade</t>
  </si>
  <si>
    <t>O Projeto de Formação " Maxividro - Pessoas, Eficiência e Sustentabilidade" é uma intervenção alinhada com a Estratégia da empresa definida 2024-2025 e com o Pacto Setorial do Cluster Habitat, visando a capacitação das pessoas, promovendo uma cultura de inovação tecnológica, modernização, crescimento e eficiência operacional e sustentabilidade e responsabilidade social da empresa.</t>
  </si>
  <si>
    <t>2024-02-26</t>
  </si>
  <si>
    <t>2026-02-16</t>
  </si>
  <si>
    <t>COMPETE2030-FSE+-00516400</t>
  </si>
  <si>
    <t>PRETTL ADION PORTUGUESA, LDA.</t>
  </si>
  <si>
    <t>507097750</t>
  </si>
  <si>
    <t xml:space="preserve">PRETTL - Qualificação para a Mudança, a  Inovação e a Transição Digital
</t>
  </si>
  <si>
    <t xml:space="preserve">Formação em áreas temáticas críticas, promovendo o matching entre as necessidades da PRETTL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e da sua capacidade de retenção de competências e talento.
</t>
  </si>
  <si>
    <t>COMPETE2030-FSE+-00515800</t>
  </si>
  <si>
    <t>CALVELEX - INDÚSTRIA DE CONFECÇÕES, S.A.</t>
  </si>
  <si>
    <t>501647678</t>
  </si>
  <si>
    <t>Calvelex Formação 2024-2025</t>
  </si>
  <si>
    <t>Implementação de um plano de formação para qualificação dos colaboradores em domínios essenciais para a estratégia da empresa, aumentando as suas capacidades para encetar processos de mudança e inovação, conducentes ao fortalecimento da posição da CALVELEX nas cadeias de valor globais.</t>
  </si>
  <si>
    <t>COMPETE2030-FSE+-00515400</t>
  </si>
  <si>
    <t>RIOPELE - TÊXTEIS, S.A.</t>
  </si>
  <si>
    <t>500108064</t>
  </si>
  <si>
    <t>RIOPELE - Qualificação para a Mudança, a  Inovação e a Transição Digital</t>
  </si>
  <si>
    <t>Formação em áreas temáticas críticas, promovendo o matching entre as necessidades da RIOPELE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e da sua capacidade de retenção de competências e talento.</t>
  </si>
  <si>
    <t>500251479</t>
  </si>
  <si>
    <t>COMPETE2030-FSE+-00514200</t>
  </si>
  <si>
    <t>MITJAVILA S.A.</t>
  </si>
  <si>
    <t>502084960</t>
  </si>
  <si>
    <t>Mitjavila Impulse - Capacitando a Inovação</t>
  </si>
  <si>
    <t>Alinhado com a estratégia de eficiência coletiva da Produtech, o Plano Formativo 2024/26 da Mitjavila, S.A. incide nas temáticas: 1. Ambiente de Trabalho eficiente e seguro; 2. Eco-design e engenharia de produto, incluindo ferramentas digitais; 3. Economia digital, Digitalização e i4.0; 4. Ferramentas de Gestão e de melhoria da produtividade; 5. Inovação produtiva, tecnológica e organizacional e 6. Liderança e motivação de equipas de trabalho.</t>
  </si>
  <si>
    <t>2026-06-20</t>
  </si>
  <si>
    <t>501545794</t>
  </si>
  <si>
    <t>513283552</t>
  </si>
  <si>
    <t>2024-11-11</t>
  </si>
  <si>
    <t>502322004</t>
  </si>
  <si>
    <t>501185763</t>
  </si>
  <si>
    <t>2027-02-11</t>
  </si>
  <si>
    <t>501296948</t>
  </si>
  <si>
    <t>500057095</t>
  </si>
  <si>
    <t>2026-12-04</t>
  </si>
  <si>
    <t>502596759</t>
  </si>
  <si>
    <t>COMPETE2030-FSE+-00492700</t>
  </si>
  <si>
    <t>REVIGRES-INDUSTRIA DE REVESTIMENTOS DE GRES LDA</t>
  </si>
  <si>
    <t>500674035</t>
  </si>
  <si>
    <t>Revigrés Capacita: Inovação e Transição Digital para a Sustentabilidade</t>
  </si>
  <si>
    <t>O Projeto de Formação " Revigrés Capacita - Inovação e Transição Digital para a Sustentabilidade" é uma intervenção alinhada com a Estratégia da empresa definida 2023-2025 e com o Pacto Setorial do Cluster Habitat, visando a capacitação das pessoas, promovendo uma cultura de inovação tecnológica, modernização, crescimento e eficiência operacional e sustentabilidade e responsabilidade social da empresa.</t>
  </si>
  <si>
    <t>2024-02-20</t>
  </si>
  <si>
    <t>2026-02-10</t>
  </si>
  <si>
    <t>500012865</t>
  </si>
  <si>
    <t>COMPETE2030-FSE+-00489200</t>
  </si>
  <si>
    <t>TÊXTEIS D.A. - DOMINGOS ALMEIDA S.A.</t>
  </si>
  <si>
    <t>502190990</t>
  </si>
  <si>
    <t>SIQRH - DA</t>
  </si>
  <si>
    <t>Com o presente projeto de formação, a Têxteis D.A a empresa procura a atualização de conhecimento dos trabalhadores no desempenho das suas funções e contribuir para o reforço competitivo dos pilares estratégicos de sustentação: capital humano, capacidade tecnológica e criatividade, conhecimento e inovação, sustentabilidade e projeção internacional. Promover a modernização e a competitividade da empresa é o resultado que se pretende alcançar com o</t>
  </si>
  <si>
    <t>508429323</t>
  </si>
  <si>
    <t>COMPETE2030-FSE+-00486800</t>
  </si>
  <si>
    <t>MORGADO &amp; COMPANHIA, S.A.</t>
  </si>
  <si>
    <t>500682461</t>
  </si>
  <si>
    <t>QUALIFICAR OS RH DA MORGADO &amp; C.</t>
  </si>
  <si>
    <t>Aumentar as qualificações dos gestores e trabalhadores em domínios relevantes para a estratégia de inovação e modernização da empresa, de modo a reforçar as competências e a competitividade global da MORGADO &amp; CA.</t>
  </si>
  <si>
    <t>2025-02-06</t>
  </si>
  <si>
    <t>2027-01-28</t>
  </si>
  <si>
    <t>COMPETE2030-FSE+-00486500</t>
  </si>
  <si>
    <t>CURTUMES BOAVENTURA LDA</t>
  </si>
  <si>
    <t>501122850</t>
  </si>
  <si>
    <t>Desenvolvimento de Competências CBV</t>
  </si>
  <si>
    <t>Esta operação tem como objetivo o desenvolvimento de competências dos ativos dos Curtumes Boaventura na sua função atual e também capacita los de novas competências, preparando-os para novos desafios e mudanças em sua rotina de trabalho</t>
  </si>
  <si>
    <t>2025-01-21</t>
  </si>
  <si>
    <t>500326517</t>
  </si>
  <si>
    <t>500784540</t>
  </si>
  <si>
    <t>506318672</t>
  </si>
  <si>
    <t>503708577</t>
  </si>
  <si>
    <t>2026-09-24</t>
  </si>
  <si>
    <t>500881529</t>
  </si>
  <si>
    <t>2027-01-27</t>
  </si>
  <si>
    <t>COMPETE2030-FSE+-00468700</t>
  </si>
  <si>
    <t>PORTOCARGO - TRANSITÁRIOS S.A.</t>
  </si>
  <si>
    <t>502327545</t>
  </si>
  <si>
    <t>PORTOCARGO QUALIFICA</t>
  </si>
  <si>
    <t>O projeto pretende promover o desenvolvimento de competências de gestão relacional, de competências críticas para o negócio e ferramentas de gestão e produtividade dos colaboradores da PORTOCARGO, que por sua vez incrementarão a competitividade da empresa e, consequente, a diferenciarão no mercado.</t>
  </si>
  <si>
    <t>2024-10-30</t>
  </si>
  <si>
    <t>500302987</t>
  </si>
  <si>
    <t>2024-12-03</t>
  </si>
  <si>
    <t>2026-11-24</t>
  </si>
  <si>
    <t>503212750</t>
  </si>
  <si>
    <t>COMPETE2030-FEDER-00076700</t>
  </si>
  <si>
    <t>MGA AGREGADOS S.A.</t>
  </si>
  <si>
    <t>508619149</t>
  </si>
  <si>
    <t>Linha Filler White e Tratamento de várias granulometrias</t>
  </si>
  <si>
    <t>A MGA pretende diversificar a sua oferta de produtos, especializando-se na transformação e produção de areias técnicas derivadas do calcário extraído das suas pedreiras de Alqueidão da Serra.
Este projeto de investimento permitirá valorizar uma matéria-prima portuguesa ímpar, através da criação de produtos de alta qualidade, como o Filler White e as areias técnicas especializadas, e dar resposta aos mais exigentes segmentos deste mercado.</t>
  </si>
  <si>
    <t>500247935</t>
  </si>
  <si>
    <t>502578939</t>
  </si>
  <si>
    <t>510510906</t>
  </si>
  <si>
    <t>516231863</t>
  </si>
  <si>
    <t>509093850</t>
  </si>
  <si>
    <t>501564683</t>
  </si>
  <si>
    <t>500894876</t>
  </si>
  <si>
    <t>2024-09-04</t>
  </si>
  <si>
    <t>2026-08-26</t>
  </si>
  <si>
    <t>507200420</t>
  </si>
  <si>
    <t>501701605</t>
  </si>
  <si>
    <t>500347670</t>
  </si>
  <si>
    <t>2024-11-22</t>
  </si>
  <si>
    <t>2026-11-13</t>
  </si>
  <si>
    <t>513866752</t>
  </si>
  <si>
    <t>500971285</t>
  </si>
  <si>
    <t>508666236</t>
  </si>
  <si>
    <t>COMPETE2030-FEDER-00572000</t>
  </si>
  <si>
    <t>INTER WOOD&amp;FURNITURE 2024/2025 - INTERNACIONALIZAÇÃO SUSTENTADA DAS EMPRESAS DA FILEIRA DA MADEIRA E MOBILIÁRIO</t>
  </si>
  <si>
    <t xml:space="preserve">O projeto INTER WOOD&amp;FURNITURE 2024-2025 consiste num Plano Estratégico de Internacionalização para PMEs da fileira de madeira e mobiliário e visa o desenvolvimento e reforço das suas capacidades exportadoras, conduzindo a um maior número de empresas exportadoras e à diversificação de mercados. Visa ainda promover a visibilidade internacional das empresas e do setor.
Aposta na organização de mostras de produtos para exploração de novos mercados e na presença em feiras internacionais como forma de conquistar e fidelizar públicos, introduz novas formas de promoção, dando resposta às necessidades de desenvolvimento e reforço da qualificação das PME da fileira de madeira e mobiliário, através da utilização das ferramentas de marketing digital para a inovação e da inclusão das empresas em marketplaces, permitindo um aumento exponencial da sua visibilidade.
Aposta sobretudo nos mercados da América do Norte e Médio Oriente, sem esquecer ações de relevo na Europa: Reino Unido, Espanha. </t>
  </si>
  <si>
    <t>500939810</t>
  </si>
  <si>
    <t>500216738</t>
  </si>
  <si>
    <t>2024-02-27</t>
  </si>
  <si>
    <t>2026-02-17</t>
  </si>
  <si>
    <t>COMPETE2030-FSE+-00459700</t>
  </si>
  <si>
    <t>REDEGÁS-PROJECTO E INSTALAÇÕES DE GÁS, S.A.</t>
  </si>
  <si>
    <t>502444592</t>
  </si>
  <si>
    <t>PLANO DE FORMAÇÃO REDEGA</t>
  </si>
  <si>
    <t>COMPETE2030-FSE+-00458600</t>
  </si>
  <si>
    <t>M.N.RAMOS FERREIRA, ENGENHARIA, S.A.</t>
  </si>
  <si>
    <t>501421491</t>
  </si>
  <si>
    <t>PLANO DE FORMAÇÃO MN RAMOS FERREIRA</t>
  </si>
  <si>
    <t xml:space="preserve">Reforço das competências dos RH nas áreas das línguas estrangeiras, informática na ótica do utilizador, comportamental/Liderança, negociação e da gestão, por forma a tornar a empresa mais competitiva no mercado global em que atua. </t>
  </si>
  <si>
    <t>507682300</t>
  </si>
  <si>
    <t>COMPETE2030-FSE+-00457500</t>
  </si>
  <si>
    <t>TÊXTIL ANTÓNIO FALCÃO, S.A.</t>
  </si>
  <si>
    <t>500283362</t>
  </si>
  <si>
    <t>TAF - Formação empresarial em áreas-chave</t>
  </si>
  <si>
    <t>Qualificação específica dos RH da TAF em linha com a estratégia de inovação e internacionalização, associada ao aumento de competências nas áreas-chave Governança ambiental, Liderança e motivação de equipas, Gestão, i4.0, Internacionalização, Inovação, e Ambiente e trabalho eficiente e seguro, com vista à reorganização e melhoria das capacidades de gestão e, reforçando a sua competitividade e encetando processos de mudança.</t>
  </si>
  <si>
    <t>2026-01-25</t>
  </si>
  <si>
    <t>502701110</t>
  </si>
  <si>
    <t>502208546</t>
  </si>
  <si>
    <t>503257737</t>
  </si>
  <si>
    <t>501544577</t>
  </si>
  <si>
    <t>COMPETE2030-FSE+-00453600</t>
  </si>
  <si>
    <t>OVARMAT - COMÉRCIO DE MATERIAIS DE CONSTRUÇÃO, S.A.</t>
  </si>
  <si>
    <t>502891050</t>
  </si>
  <si>
    <t>FORMAÇÃO OVARMAT 2024-2026</t>
  </si>
  <si>
    <t>Aumentar as qualificações dos gestores e trabalhadores em domínios relevantes para a estratégia de inovação, internacionalização e modernização da empresa, de modo a reforçar as competências e a competitividade global da OVARMAT.</t>
  </si>
  <si>
    <t>515782173</t>
  </si>
  <si>
    <t>500067120</t>
  </si>
  <si>
    <t>501918850</t>
  </si>
  <si>
    <t>COMPETE2030-FEDER-00446100</t>
  </si>
  <si>
    <t>TIMWE LAB, LDA</t>
  </si>
  <si>
    <t>509185517</t>
  </si>
  <si>
    <t>OmniContent - Omnichannel Content Management Ecosystem</t>
  </si>
  <si>
    <t xml:space="preserve">O OmniContent propõe a I&amp;D de uma nova plataforma de criação de conteúdos personalizados a disponibilizar através de uma estratégia omnichannel, usando o RCS como canal de comunicação primário. Assim, pretendem-se mitigar desafios que levam a um fraco engagement dos clientes com as marcas, como a falta de estratégias omnichannel, o desconhecimento das preferências dos clientes, e a inexistência de uma base de dados de negócio única entre canais. </t>
  </si>
  <si>
    <t>501197630</t>
  </si>
  <si>
    <t>502136090</t>
  </si>
  <si>
    <t>501303669</t>
  </si>
  <si>
    <t>500222274</t>
  </si>
  <si>
    <t>510483852</t>
  </si>
  <si>
    <t>500853177</t>
  </si>
  <si>
    <t>COMPETE2030-FEDER-00081600</t>
  </si>
  <si>
    <t>MTEX NEW SOLUTION, S.A.</t>
  </si>
  <si>
    <t>510151957</t>
  </si>
  <si>
    <t>MTEX - RTR - Inovação</t>
  </si>
  <si>
    <t>Com o objetivo de atender à crescente procura e fortalecer a posição da empresa no mercado, o projeto tem como objetivo o aumento da capacidade produtiva de forma mais sustentável, com vista à fabricação de um novo equipamento a nível mundial, que possibilitará à empresa atender a uma base de clientes mais ampla, explorar novos mercados e oportunidades de negócio, contribuindo para o desenvolvimento económico e social da região.</t>
  </si>
  <si>
    <t>2023-09-19</t>
  </si>
  <si>
    <t>513365850</t>
  </si>
  <si>
    <t>2025-02-07</t>
  </si>
  <si>
    <t>2027-01-29</t>
  </si>
  <si>
    <t>504073788</t>
  </si>
  <si>
    <t>2024-04-06</t>
  </si>
  <si>
    <t>2026-03-28</t>
  </si>
  <si>
    <t>509279597</t>
  </si>
  <si>
    <t>502627573</t>
  </si>
  <si>
    <t>505333830</t>
  </si>
  <si>
    <t>501975128</t>
  </si>
  <si>
    <t>502046376</t>
  </si>
  <si>
    <t>502213604</t>
  </si>
  <si>
    <t>517478552</t>
  </si>
  <si>
    <t>502552794</t>
  </si>
  <si>
    <t>501798900</t>
  </si>
  <si>
    <t>505034948</t>
  </si>
  <si>
    <t>501702105</t>
  </si>
  <si>
    <t>500505292</t>
  </si>
  <si>
    <t>502303883</t>
  </si>
  <si>
    <t>517281732</t>
  </si>
  <si>
    <t>507535863</t>
  </si>
  <si>
    <t>Qualificação específica dos RH da CLARIAUSE em linha com a estratégia de inovação e internacionalização, associada ao aumento de competências nas áreas-chave Aperfeiçoamento de competências técnicas, I4.0, Governança, Inovação, Internacionalização, IA, Trabalho eficiente, Processos de gestão eficientes, e Motivação, com vista à reorganização e melhoria das capacidades de gestão e, reforçando a sua competitividade e encetando processos de mudança</t>
  </si>
  <si>
    <t>500269106</t>
  </si>
  <si>
    <t>2024-12-04</t>
  </si>
  <si>
    <t>502146958</t>
  </si>
  <si>
    <t>502134330</t>
  </si>
  <si>
    <t>500116890</t>
  </si>
  <si>
    <t>507464354</t>
  </si>
  <si>
    <t>500322791</t>
  </si>
  <si>
    <t>503938238</t>
  </si>
  <si>
    <t>502081554</t>
  </si>
  <si>
    <t>505152258</t>
  </si>
  <si>
    <t>502338407</t>
  </si>
  <si>
    <t>504266098</t>
  </si>
  <si>
    <t>600014576</t>
  </si>
  <si>
    <t>4020 - Estágios desenvolvidos em missões diplomáticas portuguesas</t>
  </si>
  <si>
    <t>Lisboa</t>
  </si>
  <si>
    <t>501513850</t>
  </si>
  <si>
    <t>COMPETE2030-FEDER-00390600</t>
  </si>
  <si>
    <t>MARTOS &amp; COMPANHIA LDA</t>
  </si>
  <si>
    <t>501195602</t>
  </si>
  <si>
    <t>P2030: Economia Circular e Inovação Sustentável</t>
  </si>
  <si>
    <t xml:space="preserve">O projeto “P2030: Economia Circular e Inovação Sustentável” tem como desígnio otimizar a capacidade produtiva da MARTOS através da modernização das suas instalações, aquisição de equipamentos de última geração e promoção de práticas sustentáveis em toda a cadeia de produção. O propósito é ajustar-se ao rápido crescimento da procura, disponibilizar produtos mais sustentáveis e fomentar a economia circular. </t>
  </si>
  <si>
    <t>COMPETE2030-FEDER-00389500</t>
  </si>
  <si>
    <t>GRAFISLAB - PACKAGING SOLUTIONS, LDA</t>
  </si>
  <si>
    <t>501413316</t>
  </si>
  <si>
    <t>GRAFISLAB - Aumento de capacidade produtiva no segmento de embalagens cartonadas de luxo para os mercados externos</t>
  </si>
  <si>
    <t>Aumento de capacidade produtiva de embalagens, sacos e envelopes para o segmento de luxo. A GRAFISLAB apresentava um processo de fabrico personalizado e manual e passará a produzir os mesmos artigos de forma automatizada e modular, auferindo competitividade internacional  e aumentado a capacidade instalada e a sua gama de produtos</t>
  </si>
  <si>
    <t>2025-03-10</t>
  </si>
  <si>
    <t>2027-03-10</t>
  </si>
  <si>
    <t>507673263</t>
  </si>
  <si>
    <t>COMPETE2030-FEDER-00388300</t>
  </si>
  <si>
    <t>GPT GERMAN PORTUGUESE TECHNOLOGIES, LDA</t>
  </si>
  <si>
    <t>517703513</t>
  </si>
  <si>
    <t>Fabricação de rodas e componentes em fibra de carbono</t>
  </si>
  <si>
    <t xml:space="preserve">Criação de uma empresa, dedicada à fabricação de rodas para bicicletas e outros componentes em fibra de carbono. Investimento em tecnologias e meios produtivos inovadores, novos produtos e serviços, uso de energias renováveis e digitalização da empresa, adequando-a à indústria 4.0 e à transição climática.
Serão criados 70 postos de trabalho.
</t>
  </si>
  <si>
    <t>2024-02-14</t>
  </si>
  <si>
    <t>2026-02-03</t>
  </si>
  <si>
    <t>509834370</t>
  </si>
  <si>
    <t>501485678</t>
  </si>
  <si>
    <t>COMPETE2030-FEDER-00385800</t>
  </si>
  <si>
    <t>2030 AQUECINOX</t>
  </si>
  <si>
    <t xml:space="preserve">A Aquecinox pretende desenvolver o seu projeto, com a criação de um novo estabelecimento dedicado a 100% para produtos em titânio e outros materiais permitindo assim o aumento da sua capacidade produtiva, pretendendo desenvolver 3 atividades
1.	Capacitação e aumento de capacidade da linha produtiva 
2.	Nova unidade industrial exclusiva para novos produtos
3.	Capacitação de gestão organizacional 
</t>
  </si>
  <si>
    <t>COMPETE2030-FEDER-00385400</t>
  </si>
  <si>
    <t>TETRAMOLD - INDÚSTRIA DE MOLDES LDA</t>
  </si>
  <si>
    <t>507045386</t>
  </si>
  <si>
    <t>TETRA – Integração de processos com upgrade e alargamento da oferta</t>
  </si>
  <si>
    <t>Projeto de aumento de capacidade através da internalização da operação de ensaio e validação dos moldes que permite ciclos de produção mais curtos e uma maior otimização da capacidade produtiva disponível e através da possibilidade de prestação de novos serviços de injeção de pequenas séries de peças plásticas e realização de ensaios a moldes de outras empresas.</t>
  </si>
  <si>
    <t>2027-05-12</t>
  </si>
  <si>
    <t>516688928</t>
  </si>
  <si>
    <t>2025-03-13</t>
  </si>
  <si>
    <t>2027-03-12</t>
  </si>
  <si>
    <t>COMPETE2030-FEDER-00382900</t>
  </si>
  <si>
    <t>FRAVIZEL - EQUIPAMENTOS METALOMECÂNICOS, S.A.</t>
  </si>
  <si>
    <t>504277383</t>
  </si>
  <si>
    <t>NewSustainP4.0cess - Novo processo de última geração intensivo em tecnologia, para uma fabricação eficiente, conectiva e sustentável</t>
  </si>
  <si>
    <t>A Fravizel, referência no desenvolvimento de soluções metalomecânicas avançadas para pedreiras, florestas e indústria em geral, visa a realização de um projeto de investimento para a modernização do seu processo produtivo com tecnologias de última geração, conducentes ao aumento da eficiência operacional e energética, automatização, conectividade e sustentabilidade, contribuindo para a consolidação da sua posição competitiva à escala global.</t>
  </si>
  <si>
    <t>2023-12-16</t>
  </si>
  <si>
    <t>2025-12-06</t>
  </si>
  <si>
    <t>COMPETE2030-FEDER-00382800</t>
  </si>
  <si>
    <t>HOFFNUNG INVESTIMENTOS, S.A.</t>
  </si>
  <si>
    <t>514149078</t>
  </si>
  <si>
    <t>INNSiDE by Meliã Porto Centro (EH 4*)</t>
  </si>
  <si>
    <t>A proposta de valor apresentada contempla a criação de um Hotel de 4* no concelho do Porto, que irá operar sob a marca internacional “INNSiDE by Meliã”, procurando promover a sustentabilidade nas suas diferentes dimensões, isto é: económica, social e ambiental.</t>
  </si>
  <si>
    <t>2025-03-15</t>
  </si>
  <si>
    <t>2027-03-14</t>
  </si>
  <si>
    <t>COMPETE2030-FEDER-00382600</t>
  </si>
  <si>
    <t>CRISTALMAX - INDÚSTRIA DE VIDROS, S.A.</t>
  </si>
  <si>
    <t>503310662</t>
  </si>
  <si>
    <t>InovaGlass 4.0 - Criação da nova unidade para fabrico de produtos inovadores</t>
  </si>
  <si>
    <t>A CRISTALMAX, com a presente operação, pretende criar um novo estabelecimento com uma gama de equipamentos Indústria 4.0, que permitam acrescer a capacidade produtiva da empresa e, simultaneamente, incrementar a inovação, a eficiência e a competitividade. 
A empresa terá condições para a diversificação de produtos e serviços de elevada qualidade, de forma a dar resposta à constante mudança dos mercados, bem como às exigências dos seus clientes.</t>
  </si>
  <si>
    <t>2023-12-18</t>
  </si>
  <si>
    <t>2025-12-08</t>
  </si>
  <si>
    <t>COMPETE2030-FEDER-00379200</t>
  </si>
  <si>
    <t>PEDRAMOCA - SOCIEDADE EXTRACTIVA DE PEDRA, S.A.</t>
  </si>
  <si>
    <t>501301380</t>
  </si>
  <si>
    <t>Pedramoca Inovação 2023</t>
  </si>
  <si>
    <t xml:space="preserve">Com este projeto a Pedramoca cria novos argumentos de diferenciação assentes numa estratégia ESG –Enviromental, Social and Corporate Governance. 
Diversificação do portfólio com novas tipologias de pedra e produtos resultantes da valorização de resíduos, maiores índices de produtividade e qualidade, capacidade reforçada de extração, gestão responsável dos recursos escassos e melhores condições de trabalho são os drivers de inovação da promotora.
</t>
  </si>
  <si>
    <t>COMPETE2030-FEDER-00376800</t>
  </si>
  <si>
    <t>RABISCOS CONSENSUAIS - LDA</t>
  </si>
  <si>
    <t>517822059</t>
  </si>
  <si>
    <t>Produção sustentável de novos produtos de revestimentos em grés</t>
  </si>
  <si>
    <t xml:space="preserve">Criação de nova empresa, na região de Aveiro, de produção de produtos cerâmicos que fabricará ladrilhos para telhados e fachadas ventiladas em grés, com investimento em meios produtivos e organizacionais, alinhados com a indústria 4.0 e a transição climática. Processos e produtos amigos do ambiente, contribuindo para novas metodologias ecológicas de construção.
Serão criados 16 postos de trabalho.
</t>
  </si>
  <si>
    <t>SURFERS COVE, UNIPESSOAL LDA</t>
  </si>
  <si>
    <t>517684675</t>
  </si>
  <si>
    <t xml:space="preserve"> CPVH visa o desenvolvimento de módulos de concentradores solares híbridos acoplados a sistemas fotovoltaicos para integração em fachadas de edifícios, com o objetivo de captar energia solar e permitir o seu armazenamento local. Focado em edifícios energeticamente eficientes, explorará três tecnologias: módulos de concentradores solares híbridos; sistemas de gestão de energia elétrica e térmica; e sistemas de monitorização inteligentes.? </t>
  </si>
  <si>
    <t>COMPETE2030-FEDER-00372700</t>
  </si>
  <si>
    <t>IPLAZ-INDUSTRIA DE PLÁSTICOS DE AZEMEIS, S.A.</t>
  </si>
  <si>
    <t>500803595</t>
  </si>
  <si>
    <t>iPlaz - produção, produtividade e sustentabilidade</t>
  </si>
  <si>
    <t>Este projeto materializa a capacidade de resposta da iPlaz, prevendo o reforço da capacidade, estrutura produtiva e operacional da iPlaz, sustentado pela introdução de novas linhas de injeção de plásticos, pelo avanço e consolidação da estratégia i4.0 e digitalização de processos, bem como sustentado pela introdução de sistemas e tecnologias tendentes à redução do consumo de matérias e de energia.</t>
  </si>
  <si>
    <t>2024-01-11</t>
  </si>
  <si>
    <t>2026-01-03</t>
  </si>
  <si>
    <t>510716962</t>
  </si>
  <si>
    <t>517845580</t>
  </si>
  <si>
    <t>504611895</t>
  </si>
  <si>
    <t>O objetivo do projeto Sa4CPS é contribuir para a resolução da carência de consciencialização dos utilizadores em operar de uma forma segura nos sistemas cyber físicos (CPS) críticos através do desenvolvimento do conceito de “situation awareness” segura e a sua aplicação em casos de uso diversos, com foco na energia. A inovação do projeto considerará a aplicação de abordagens “digital zero trust” em tecnologias de “distributed ledger”</t>
  </si>
  <si>
    <t>515060690</t>
  </si>
  <si>
    <t>COMPETE2030-FEDER-00368000</t>
  </si>
  <si>
    <t xml:space="preserve">Tecnologia avançada para desenvolvimento de inovadores produtos de betão mais sustentáveis   </t>
  </si>
  <si>
    <t xml:space="preserve">Aumento de capacidade produtiva da ACL, industrializando os resultados da I&amp;D que desenvolveu nos últimos anos, visando a produção de inovadoras soluções em betão, com redução de consumos energéticos e matérias-primas, e reaproveitamento e reincorporação de resíduos. A ACL visa ainda automatizar, digitalizar e dotar de inteligência os processos internos, adotando uma gestão inteligente e integrada, de forma extensível à cadeia de valor.  </t>
  </si>
  <si>
    <t>COMPETE2030-FEDER-00367200</t>
  </si>
  <si>
    <t>IBERENO - EQUIPAMENTOS PARA INDÚSTRIA ALIMENTAR, LDA</t>
  </si>
  <si>
    <t>516348400</t>
  </si>
  <si>
    <t xml:space="preserve">Construção da unidade de produção industrial da Ibereno para produção de máquinas e equipamentos </t>
  </si>
  <si>
    <t>O presente projeto tem como objetivo a criação de uma unidade industrial da empresa Ibereno, que até então apenas se dedica à compra e venda de máquinas e equipamentos para a indústria alimentar. A Ibereno irá adquirir linhas de produção, máquinas e equipamentos inovadores neste setor em Portugal, que permitirão uma elevada eficácia e qualidade nos seus produtos, permitindo a expansão do seu negócio para os mais variados setores da indústria.</t>
  </si>
  <si>
    <t>COMPETE2030-FEDER-00367000</t>
  </si>
  <si>
    <t>ROCHA &amp; FILHOS, UNIPESSOAL LDA</t>
  </si>
  <si>
    <t>501265546</t>
  </si>
  <si>
    <t>Nova Unidade Industrial com tecnologia de ponta para o desenvolvimento de novos produtos/serviços</t>
  </si>
  <si>
    <t xml:space="preserve">Operação direcionada à construção de uma nova unidade industrial que assegure todas as condições organizacionais e técnicas para a introdução de vários processos produtivos inovadores, alguns dos quais únicos a nível nacional, totalmente interligados e conectados (i4.0). Desde modo, a empresa encontra novos fatores de diferenciação, nos processos e nos produtos, para a entrada em novos mercados e segmentos de mercado de alto valor acrescentado. </t>
  </si>
  <si>
    <t>2022-11-22</t>
  </si>
  <si>
    <t>COMPETE2030-FEDER-00366900</t>
  </si>
  <si>
    <t>MUNDIMODULO II, LDA</t>
  </si>
  <si>
    <t>517846870</t>
  </si>
  <si>
    <t>A operação visa a inovação no processo construtivo modular promovendo a reutilização de materiais e ecoeficiência.</t>
  </si>
  <si>
    <t>A operação visa a criação de uma nova unidade industrial dedicada à fabricação de módulos dirigidos à actividade de construção a partir da reutilização de contentores marítimos em fim de vida, transformando-os na base modular de uma gama de módulos com utilizações diversas.</t>
  </si>
  <si>
    <t>517842661</t>
  </si>
  <si>
    <t>O Hotel 31 de Janeiro, a construir na Rua 31 de Janeiro, Porto, é um estabelecimento hoteleiro de 4* com 94 quartos, cujo conceito é “Creating new stories every day” assente na temática do turismo de arquitetura e da boémia cultural.Complementarmente ao alojamento,o hotel potenciará um conjunto de atividades, com tónica especial no turismo que valoriza os ativos históricos e arquitetónicos mais emblemáticos, como também gastronómicos e enológicos</t>
  </si>
  <si>
    <t>515866032</t>
  </si>
  <si>
    <t>507790960</t>
  </si>
  <si>
    <t>COMPETE2030-FEDER-00363400</t>
  </si>
  <si>
    <t>HIDRAUSERV - SERVIÇOS DE MANUTENÇÃO HIDRAULICA LDA</t>
  </si>
  <si>
    <t>503967599</t>
  </si>
  <si>
    <t xml:space="preserve">PROJETO DE INOVAÇÃO PRODUTIVA DA HIDRAUSERV </t>
  </si>
  <si>
    <t>Visando a sua expansão, o projeto da HIDRAUSERV tem como finalidade a capacitação produtiva e integração de novas competências com uma forte aposta na inovação tecnológica, organizacional e de marketing. Visa promover o aumento da capacidade, com uma nova unidade fabril em linha com a i4.0 e transição climática e transformação digital, tornando-a mais competitiva, alargando a sua atividade a novos mercados.</t>
  </si>
  <si>
    <t>2027-04-21</t>
  </si>
  <si>
    <t>COMPETE2030-FEDER-00361900</t>
  </si>
  <si>
    <t>PRIREV - SURFACE TECHNOLOGY, S.A.</t>
  </si>
  <si>
    <t>505163586</t>
  </si>
  <si>
    <t>Inovação em revestimentos finos duros para novas aplicações de elevada performance e valor acrescentado, na área do luxo</t>
  </si>
  <si>
    <t>O desígnio de oferecer novas soluções e de despertar tendências, que possam tornar os seus clientes mais competitivos, exige um contínuo investimento em I&amp;D+I e na capacitação das suas equipas.
Este projeto consubstancia um novo ciclo de inovação, pois a ele está associado, novas tecnologias e processos, relativos à deposição física de filmes finos, que permitirão obter um revestimento de maior valor acrescentado.</t>
  </si>
  <si>
    <t>2024-01-14</t>
  </si>
  <si>
    <t>2026-01-04</t>
  </si>
  <si>
    <t>COMPETE2030-FEDER-00361400</t>
  </si>
  <si>
    <t>QUALCROQUI - ELECTROMECÂNICA UNIPESSOAL LDA</t>
  </si>
  <si>
    <t>507934610</t>
  </si>
  <si>
    <t>QUALCROQUI - Inovação Produtiva</t>
  </si>
  <si>
    <t>A QUALCROQUI pretende criar um novo estabelecimento produtivo e nova linha de produção de pontes rolantes completa e integrada, para ir ao encontro da sua estratégia de crescimento, isto é, imprimir maior capacidade produtiva e competitividade, aumentar a qualidade dos produtos e fornecer produtos mais customizados, criação de novos postos de trabalho, alavancar a taxa de exportação, digitalização e sustentabilidade do processo produtivo.</t>
  </si>
  <si>
    <t>COMPETE2030-FEDER-00360300</t>
  </si>
  <si>
    <t>IBEROPERFIL-PERFIS POSTFORMADOS S.A.</t>
  </si>
  <si>
    <t>502494263</t>
  </si>
  <si>
    <t>IBEROPERFIL + Competitiva + Digital + Sustentável + Internacional</t>
  </si>
  <si>
    <t>O projeto IBEROPERFIL COMPETE+ pretende o reforço da competitividade da empresa à escala global, preconizando investimentos conducentes à materialização de inovações tecnológicas (produto e processo), organizacionais e de marketing, complementadas com a introdução do paradigma da Indústria 4.0 e da Transição Climática.</t>
  </si>
  <si>
    <t>2023-12-20</t>
  </si>
  <si>
    <t>2025-12-10</t>
  </si>
  <si>
    <t>COMPETE2030-FEDER-00360100</t>
  </si>
  <si>
    <t>METALOVIANA - METALÚRGICA DE VIANA, S.A.</t>
  </si>
  <si>
    <t>501349197</t>
  </si>
  <si>
    <t>Metaloviana Inovação</t>
  </si>
  <si>
    <t>A estratégia da Metaloviana assenta num aumento de capacidade produtiva resultante da aposta num novo produto e de um novo processo altamente inovador que permitira colocar a empresa num patamar muito competitivo, permitindo trabalhar novos segmentos de maior valor acrescentado e assim ganhar competitividade internacional. Estes investimentos irão permitir um reforço dos mercados já conquistados, bem como a conquista de novos mercados.</t>
  </si>
  <si>
    <t>2026-01-21</t>
  </si>
  <si>
    <t>513920706</t>
  </si>
  <si>
    <t>COMPETE2030-FEDER-00359100</t>
  </si>
  <si>
    <t>IBERO MASSA FLORESTAL, S.A.</t>
  </si>
  <si>
    <t>509368921</t>
  </si>
  <si>
    <t>Ibero Massa Florestal - Inovação Produtiva</t>
  </si>
  <si>
    <t>O projeto IMF - Inovação Produtiva visa fortalecer a posição estratégica e competitividade da IMF através do aumento da capacidade produtiva e da inovação nos seus processos produtivos, produtos e na estrutura organizacional. Este esforço é uma resposta às exigências do mercado, procurando criar as condições para satisfazer as expectativas dos clientes e potenciais clientes, enquanto alinha com as políticas públicas e regionais.</t>
  </si>
  <si>
    <t>COMPETE2030-FEDER-00358600</t>
  </si>
  <si>
    <t>ECOLOOP - SUSTAINABLE SOLUTIONS, LDA</t>
  </si>
  <si>
    <t>517888238</t>
  </si>
  <si>
    <t>Criação de uma Nova Unidade Industrial de Reciclagem e Transformação de Plástico com patamares de excelência em termos de Inovação, Sustentabilidade e Eficiência com aposta e presença nos mercados internacionais com marca própria.</t>
  </si>
  <si>
    <t>Criação de uma nova unidade de reciclagem de plásticos, com tecnologia de ponta totalmente automatizada e alimentada por energia renovável de origem solar (em produção para autoconsumo) num contexto de Inovação de Produto e Processo, vocacionada para a produção de plástico reciclado de valor acrescentado com os mais elevados padrões de certificação, performance e qualidade, destinado aos mercados internacionais mais sofisticados da Europa.</t>
  </si>
  <si>
    <t>2027-02-10</t>
  </si>
  <si>
    <t>COMPETE2030-FEDER-00357300</t>
  </si>
  <si>
    <t>ANODOX PORTUGAL, UNIPESSOAL LDA</t>
  </si>
  <si>
    <t>517891085</t>
  </si>
  <si>
    <t>Implementação de nova unidade produtiva para fabricação de baterias de alta tensão, de imersão a frio, "cell-to-pack" Anodox</t>
  </si>
  <si>
    <t>Este projeto  investimento de 82, milhões €, visa a implementação de uma nova unidade produtiva direcionada para a fabricação baterias de alta tensão Anodox, que se destacam no panorama mundial graças à sua tecnologia de imersão a frio e desig n "cell-to-pack". O Projeto será implementado no município de Parede, prevendo-se a criação de 41 novos postos trabalho. A capacidade produtiva anual instalada será 1 GWh.</t>
  </si>
  <si>
    <t>515397695</t>
  </si>
  <si>
    <t>COMPETE2030-FEDER-00356200</t>
  </si>
  <si>
    <t>3G RESINS, SOCIEDADE UNIPESSOAL LDA</t>
  </si>
  <si>
    <t>508708273</t>
  </si>
  <si>
    <t xml:space="preserve">3GRESINS GOES METAL 4  EXPORT – produção de 4 novos produtos inovadores de mobiliário de exterior com tecnologias strate of the art, com novos modelos e métodos produtivos, recursos humanos e energias limpas </t>
  </si>
  <si>
    <t>Investimento transversal para endogeneização de fatores produtivos avançados, organizacionais de marketing internacional, para a produção de novas gamas de produtos inovadores de mobiliário metálico e de plástico reciclado e biodegradável, junto de 24 mercados externos sob marca própria</t>
  </si>
  <si>
    <t>COMPETE2030-FEDER-00356100</t>
  </si>
  <si>
    <t>OCCENT, LDA</t>
  </si>
  <si>
    <t>505354314</t>
  </si>
  <si>
    <t>Projeto FLEX_ECOvolution: Inovação, Sustentabilidade e Automação no setor das Embalagens</t>
  </si>
  <si>
    <t>O projeto visa incrementar a capacidade produtiva da OCCENT, através da aquisição de equipamentos de última geração, com foco na qualidade, na Indústria 4.0 e na transição climática. Com isso, a empresa será capaz de i) crescer sustentadamente, aumentando a eficiência e a capacidade produtiva; ii) expandir para novos mercados (Food &amp; Chemicals); melhorar a qualidade dos produtos e iv) reduzir o impacto ambiental.</t>
  </si>
  <si>
    <t>COMPETE2030-FEDER-00355500</t>
  </si>
  <si>
    <t>PROCUT, UNIPESSOAL LDA</t>
  </si>
  <si>
    <t>508497531</t>
  </si>
  <si>
    <t>Procut – Crescimento, sustentabilidade e inovação</t>
  </si>
  <si>
    <t>Através do incremento da sofisticação tecnológica, produtiva e organizacional, este projeto tem como objetivo o incremento da capacidade instalação e produtividade global das operações da Procut, bem como a introdução de ferramentas de corte inovadoras em PCD e de metal extra-duro com revestimento funcional.</t>
  </si>
  <si>
    <t>2023-12-28</t>
  </si>
  <si>
    <t>2025-12-27</t>
  </si>
  <si>
    <t>502397322</t>
  </si>
  <si>
    <t>COMPETE2030-FEDER-00354600</t>
  </si>
  <si>
    <t>RUIPEDRA - WORLD OF NATURAL STONE, S.A.</t>
  </si>
  <si>
    <t>503319961</t>
  </si>
  <si>
    <t>Smart Stones - Sustainable, Circular and Digital</t>
  </si>
  <si>
    <t>O projeto tem por objetivo reforçar a posição competitiva da RuiPedra no mercado Internacional, pela diversificação do portfólio (produto ampliado com acabamentos computorizados para assemblagem), reforço da economia circular (novo produto que resulta dos desperdícios) e incremento dos índices de produtividade associados a tecnologia emergente e robotizada. Reforçar a sustentabilidade e digitalização da operação são também objetivos do projeto.</t>
  </si>
  <si>
    <t>2025-12-03</t>
  </si>
  <si>
    <t>502083646</t>
  </si>
  <si>
    <t>COMPETE2030-FEDER-00354400</t>
  </si>
  <si>
    <t>LUCRO NOTÁVEL - LDA</t>
  </si>
  <si>
    <t>517514370</t>
  </si>
  <si>
    <t>Implantação de Unidade Produtiva de nova Unidade Produtiva de 2.000 m2, em Castelo Branco, para Fabricação de Sorvetes de Açaí e outros Cremes de Frutas Tropicais, produtos estes que serão comercializados sob alçada da marca "Açaí Concept"</t>
  </si>
  <si>
    <t>Este projeto visa a Implantação de uma nova Unidade Produtiva de 2.000 m2, a instalar no lote 84 da Área de Localização Empresarial de Castelo Branco, para Fabricação de Sorvetes de Açaí, produtos estes que serão comercializados sob alçada da marca "Açaí Concept". A nova unidade terá uma capacidade instalada superior a 100 ton/mês, visando fornecer a rede de lojas da franquia “Açaí Concept”, para além de superfícies de retalho alimentar.</t>
  </si>
  <si>
    <t>2025-05-12</t>
  </si>
  <si>
    <t>2027-05-03</t>
  </si>
  <si>
    <t>COMPETE2030-FEDER-00353900</t>
  </si>
  <si>
    <t>HATCHTOOLS - Ferramentas de otimização da alimentação para gestão de precisão de maternidades piscícolas</t>
  </si>
  <si>
    <t>O projeto HATCHTOOLS visa o desenvolvimento de um novo sistema informático de apoio ao planeamento e gestão da alimentação em maternidades piscícolas. Na base do sistema irão ser implementados modelos matemáticos nutricionais e ferramentas de análise de dados, os quais permitirão contribuir para uma gestão de precisão e melhoria dos processos operacionais.</t>
  </si>
  <si>
    <t>503316539</t>
  </si>
  <si>
    <t>517471671</t>
  </si>
  <si>
    <t>COMPETE2030-FEDER-00353600</t>
  </si>
  <si>
    <t>VENEPORTE INOV4.0 - Aumento da capacidade produtiva</t>
  </si>
  <si>
    <t>O VENEPORTE INOV4.0 visa o aumento da capacidade produtiva da VENEPORTE, com enfoque no desenvolvimento de novas componentes da parte quente dos sistemas de escape. Através da aquisição de equipamentos eco-friendly e tecnologicamente avançados, da inclusão de novos recursos e internalização de processos, a VENEPORTE visa alavancar o seu negócio, reforçando a sua competitividade, promovendo uma economia mais neutra em carbono.</t>
  </si>
  <si>
    <t>2025-12-05</t>
  </si>
  <si>
    <t>COMPETE2030-FEDER-00352500</t>
  </si>
  <si>
    <t>MICROLIME - PRODUTOS DE CAL E DERIVADOS S.A.</t>
  </si>
  <si>
    <t>504866362</t>
  </si>
  <si>
    <t>Aumento da capacidade produtiva em linha com a transição verde e digital</t>
  </si>
  <si>
    <t>A MICROLIME objetiva reforçar a sua tecnologia de produção, permitindo-lhe desenvolver novas soluções, alinhadas com a temática da transição verde, e duplicar a capacidade produtiva. Serão, também, implementadas metodologias e tecnologias que permitirão minimizar a sua dependência de combustíveis fósseis, alcançando, assim, importantes vantagens competitivas que garantam um posicionamento diferenciado e mais valioso junto dos mercados.</t>
  </si>
  <si>
    <t>2024-01-19</t>
  </si>
  <si>
    <t>2026-01-09</t>
  </si>
  <si>
    <t>COMPETE2030-FEDER-00351500</t>
  </si>
  <si>
    <t>RIBERMOLD LDA</t>
  </si>
  <si>
    <t>502256087</t>
  </si>
  <si>
    <t>Riber4Future</t>
  </si>
  <si>
    <t>A Ribermold é especialista na área de moldes e plásticos, procurando reforçar a sua competitividade e resiliência. O investimento em inovação permitirá o aumento da capacidade produtiva e a diversificação da oferta para nichos de alto valor acrescentado (mobilidade verde e energia), respondendo aos novos desafios da transição digital e energética.</t>
  </si>
  <si>
    <t>2027-04-25</t>
  </si>
  <si>
    <t>503319333</t>
  </si>
  <si>
    <t>2027-02-19</t>
  </si>
  <si>
    <t>COMPETE2030-FEDER-00349800</t>
  </si>
  <si>
    <t>NESPA - PRODUTOS ALIMENTARES, UNIPESSOAL LDA</t>
  </si>
  <si>
    <t>510152724</t>
  </si>
  <si>
    <t>Introdução de novos processos mais automatizados, sustentáveis e integrados com vista ao reforço dos mercados internacionais.</t>
  </si>
  <si>
    <t>A Nespa pretende com o projeto introduzir processos mais automatizados, integrados e sustentáveis, de forma a dar uma maior competitividade à empresa e potenciar o seu crescimento, sobretudo nos mercados internacionais. A empresa pretende ao mesmo tempo um reforço contínuo do seu portfólio de produtos, de forma a responder aos gostos e preferência dos seus consumidores.</t>
  </si>
  <si>
    <t>2024-04-19</t>
  </si>
  <si>
    <t>2026-04-10</t>
  </si>
  <si>
    <t>COMPETE2030-FEDER-00348200</t>
  </si>
  <si>
    <t>LOUROFOOD LDA</t>
  </si>
  <si>
    <t>507437659</t>
  </si>
  <si>
    <t>Robotização, Sistema Gestão da Produção e +Área implantação, +Produção, +Armazenagem, +Energia Fotovoltaica com baterias</t>
  </si>
  <si>
    <t>Mais: 2850m2 implantação; 222% armazenagem refrigerada; 2 linhas de fatiados+1 l. de ralados+1 l. de embalamento de “barras”; Robô p/corte blocos queijo e alimentação das linhas de produção; 181,82% capacidade produtiva nas l. de fatiados e 135,62% nas de ralados; Robôs final de linha da embalagem à palete; Produção de energia fotovoltaica + armazenagem de energia; Sistema MES para gestão de produção e logística + programa gestão fontes energia</t>
  </si>
  <si>
    <t>2025-04-21</t>
  </si>
  <si>
    <t>2027-04-12</t>
  </si>
  <si>
    <t>COMPETE2030-FEDER-00346300</t>
  </si>
  <si>
    <t>LIQUIADUBOS, LDA</t>
  </si>
  <si>
    <t>517637260</t>
  </si>
  <si>
    <t>Instalação da unidade de produção de adubos líquidos da Liquiadubos, Lda</t>
  </si>
  <si>
    <t>Este projeto consiste na instalação de uma unidade de fabrico de fertilizantes líquidos que terá incorporada um cristalizador para a produção de Nitrato de Potássio, por forma a aumentar a rentabilidade da operação.</t>
  </si>
  <si>
    <t>2025-11-05</t>
  </si>
  <si>
    <t>COMPETE2030-FEDER-00344100</t>
  </si>
  <si>
    <t>SOCIEDADE AGRICOLA QUINTA DE VILAR LDA</t>
  </si>
  <si>
    <t>502132302</t>
  </si>
  <si>
    <t>Consolidar a liderança na cadeia de valor da Maçã da Beira Alta</t>
  </si>
  <si>
    <t>A Quinta de Vilar (QV) pretende consolidar posição de liderança no sector de Maçã da Beira Alta através do aumento da capacidade de conservação e do parque tecnológico de logística. A QV irá desenvolver uma fábrica de Farinha de Maçã e investir em tecnologias inovadoras na gestão de armazenamento e logística que permitam ganhos de eficiência e diminuição de risco. A QV irá também realizar investimentos que permitam diminuir o impacto ambiental.</t>
  </si>
  <si>
    <t>COMPETE2030-FEDER-00342900</t>
  </si>
  <si>
    <t>J.J.M. ESPERANÇA LDA</t>
  </si>
  <si>
    <t>500843031</t>
  </si>
  <si>
    <t>Incremento da Competitividade pela aposta em Inovação, Sustentabilidade, I&amp;D e Eficiência, visando incrementar a aposta e presença nos mercados internacionais com produtos marca própria.</t>
  </si>
  <si>
    <t>Investimentos em tecnologias de ponta de nível mundial, visando uma forte INOVAÇÃO de PRODUTOS, como vector central da sua competitividade nos mercados internacionais, enfatizando a aposta em produtos inovadores, sustentáveis, diferenciados e de maior valor acrescentado, fabricados em processos altamente inovadores, sustentáveis, com níveis de excelência em matéria de eficiência produtiva e energética e com vocação fortemente internacional.</t>
  </si>
  <si>
    <t>2026-01-28</t>
  </si>
  <si>
    <t>514694955</t>
  </si>
  <si>
    <t>COMPETE2030-FEDER-00340200</t>
  </si>
  <si>
    <t>FTD - ALIMENTAÇÃO, S.A.</t>
  </si>
  <si>
    <t>514221445</t>
  </si>
  <si>
    <t>Aumento da capacidade produtiva com automatização e informatização de processos da FTD.</t>
  </si>
  <si>
    <t>A FTD pretende com o presente projeto dar continuidade à sua estratégia de crescimento sustentado em parceria com o crescimento Nacional e Internacional do parceiro Mercadona, apostando no aumento da sua capacidade produtiva para dar resposta às necessidades de mercado, com a criação de três novas linhas produtivas, aumento da eficiência dos processo e informatização de processos.</t>
  </si>
  <si>
    <t>2024-05-03</t>
  </si>
  <si>
    <t>2026-04-24</t>
  </si>
  <si>
    <t>501483802</t>
  </si>
  <si>
    <t>COMPETE2030-FEDER-00339600</t>
  </si>
  <si>
    <t>CERÂMICA DA BORRALHEIRA S.A.</t>
  </si>
  <si>
    <t>500817022</t>
  </si>
  <si>
    <t>Cerâmica da Borralheira Inovação 2030</t>
  </si>
  <si>
    <t>O Projeto está assente na estratégia da BORRALHEIRA, pretende o aumento da sua capacidade produtiva através da intensificação tecnológica dos processos produtivos apostando em inovação tecnológica dos processos, na qualificação e na diversificação da produção, permitindo trabalhar novos segmentos de maior valor acrescentado e assim ganhar competitividade internacional.</t>
  </si>
  <si>
    <t>COMPETE2030-FEDER-00339200</t>
  </si>
  <si>
    <t>FUCOLI-SOMEPAL - FUNDIÇÃO DE FERRO S.A.</t>
  </si>
  <si>
    <t>504348701</t>
  </si>
  <si>
    <t>FUCOLi 4.0 – Digitalização e Robotização do processo de fundição</t>
  </si>
  <si>
    <t>Através do presente projeto de investimento, a Fucoli-Somepal irá aplicar os conceitos da fábrica do futuro aos processos de fundição em larga escala, objetivando a criação de um espaço industrial com níveis de digitalização e robotização sem paralelo no setor a nível nacional e em linha com o estado-da-arte. Em adição a isto, a Empresa irá também lançar no mercado uma nova gama de produtos patenteada a nível internacional.</t>
  </si>
  <si>
    <t>2023-12-29</t>
  </si>
  <si>
    <t>2025-12-16</t>
  </si>
  <si>
    <t>508033756</t>
  </si>
  <si>
    <t>514964812</t>
  </si>
  <si>
    <t>COMPETE2030-FEDER-00334700</t>
  </si>
  <si>
    <t>GU &amp; PE - LASER TECNOLOGY , LDA</t>
  </si>
  <si>
    <t>516227270</t>
  </si>
  <si>
    <t>GU&amp;PE: a inovar e a reforçar a sua capacidade produtiva</t>
  </si>
  <si>
    <t xml:space="preserve">Capacitação de empresa com meios produtivos inovadores e tecnologicamente evoluídos, potenciadores de maior controlo de processo, aumentos de produtividade e eficiência, os quais possibilitam o desenvolvimento de soluções personalizadas inovadoras e de elevado valor acrescentado para os setores da metalomecânica (incidência nos fabricantes de equipamento) e o fabrico de novos produtos na área do mobiliário urbano. </t>
  </si>
  <si>
    <t>2026-12-09</t>
  </si>
  <si>
    <t>517190680</t>
  </si>
  <si>
    <t>COMPETE2030-FEDER-00331300</t>
  </si>
  <si>
    <t>BIOMESPACE, LDA</t>
  </si>
  <si>
    <t>516263307</t>
  </si>
  <si>
    <t>Biomespace - Projeto IN SITU - construção industrial de edifícios autónomos e sustentáveis;</t>
  </si>
  <si>
    <t xml:space="preserve">O projeto da BIOMESPACE tem como objetivo a produção industrial e comercialização de edifícios 100% Autónomos recorrendo a tecnologias e conhecimentos adquiridos e desenvolvidos internamente. O projeto irá ser desenvolvido em Idanha-a-Nova, contribuindo para a criação de 50 postos de trabalho, incluindo 15 postos qualificados. </t>
  </si>
  <si>
    <t>2025-12-19</t>
  </si>
  <si>
    <t>500219621</t>
  </si>
  <si>
    <t>600081125</t>
  </si>
  <si>
    <t>COMPETE2030-FEDER-00258100</t>
  </si>
  <si>
    <t>SOCIEDADE AGRÍCOLA DA QUINTA DE SANTO ANTÓNIO DE ADORIGO LDA</t>
  </si>
  <si>
    <t>506815323</t>
  </si>
  <si>
    <t>Agroturismo Quinta de Santo António</t>
  </si>
  <si>
    <t xml:space="preserve">O projeto Agroturismo Quinta de Santo António consiste na ampliação da capacidade de um estabelecimento existente.  O  Agroturismo ficará com um total de 26 unidades de alojamento (25 quartos e 1 suite autónoma), restaurante, bar, esplanada, sala polivalente, sala para provas de vinho, Spa com salas de tratamento, piscina exterior, amplos espaços exteriores para diversas atividades.
</t>
  </si>
  <si>
    <t>2024-12-26</t>
  </si>
  <si>
    <t>2026-12-25</t>
  </si>
  <si>
    <t>508254833</t>
  </si>
  <si>
    <t>515213969</t>
  </si>
  <si>
    <t>516113615</t>
  </si>
  <si>
    <t>500219419</t>
  </si>
  <si>
    <t>COMPETE2030-FEDER-00242000</t>
  </si>
  <si>
    <t>FIORIMA, S.A.</t>
  </si>
  <si>
    <t>501534946</t>
  </si>
  <si>
    <t>Reforço da capacidade e competitividade da FIORIMA, rumo a 2030</t>
  </si>
  <si>
    <t>Reforço da capacidade, produtividade e competitividade da FIORIMA na produção de peúgas de moda, diversificadas e diferenciadas, destinadas aos principais mercados mundiais da alta costura. Aumento da produção de peúgas de maior valor acrescentado e da eficiência energética da empresa.</t>
  </si>
  <si>
    <t>2023-03-07</t>
  </si>
  <si>
    <t>2025-03-06</t>
  </si>
  <si>
    <t>COMPETE2030-FEDER-00124800</t>
  </si>
  <si>
    <t>VIDRARIA BRACARENSE LDA</t>
  </si>
  <si>
    <t>502394501</t>
  </si>
  <si>
    <t>Potenciar a capacidade produtiva – Vidraria Bracarense</t>
  </si>
  <si>
    <t>Este investimento é crucial para o contínuo desenvolvimento da empresa. O mercado está cada vez mais exigente e é essencial acompanhar a evolução tecnológica para oferecer ao cliente produtos ajustados às suas necessidades, com maior qualidade e prazos de entrega mais reduzido. O investimento inclui área de produção muito superior à atual permitindo aumentar muito a produção. Os equipamentos a adquirir são mais eficientes, permitem maior rapidez</t>
  </si>
  <si>
    <t>2025-10-07</t>
  </si>
  <si>
    <t>COMPETE2030-FEDER-00123700</t>
  </si>
  <si>
    <t>GANBARU PRINT - SERVIÇOS INTEGRAIS, LDA</t>
  </si>
  <si>
    <t>516232894</t>
  </si>
  <si>
    <t>Ganbaru +</t>
  </si>
  <si>
    <t>Aumento da capacidade do setor das madeiras, conjugando diferentes materiais, metal e impressão digital, permitindo a fabricação de novos produtos, que constituem uma vantagem competitiva, pela flexibilidade e índices de produtividade; maior sustentabilidade com redução do consumo energético, MP e GEE; Maior eficiência da gestão pelo digital; Maior capacidade competitiva nos mercados de destino, através do marketing digital e internacional.</t>
  </si>
  <si>
    <t>2023-10-12</t>
  </si>
  <si>
    <t>2025-10-02</t>
  </si>
  <si>
    <t>510526527</t>
  </si>
  <si>
    <t>COMPETE2030-FEDER-00120900</t>
  </si>
  <si>
    <t>CALHEIROS EMBALAGENS S.A.</t>
  </si>
  <si>
    <t>500207976</t>
  </si>
  <si>
    <t>Embalagens ecológicas - Soluções de embalagens ecológicas</t>
  </si>
  <si>
    <t>O Projeto visa a concretização de investimentos para aumento da capacidade produtiva da Calheiros ao nível da impressão de embalagens, assente em tecnologias de impressão inovadoras - flexográfica e offset -, capacitando a Empresa de novos processos e, bem assim, de novos produtos ambientalmente mais sustentáveis, e possibilitando a penetração em novos segmentos de mercado nacionais e internacionais.</t>
  </si>
  <si>
    <t>2023-03-02</t>
  </si>
  <si>
    <t>517300737</t>
  </si>
  <si>
    <t>COMPETE2030-FEDER-00117500</t>
  </si>
  <si>
    <t>TERRALOOP, LDA.</t>
  </si>
  <si>
    <t>517673509</t>
  </si>
  <si>
    <t>Fábrica de Produção de rPET Pellets Inovadores</t>
  </si>
  <si>
    <t xml:space="preserve">A presente operação tem como objetivo a criação de uma unidade fabril, alinhada com os princípios da I4.0, bem como dotá-la dos equipamentos necessários para a produção de pellets rPET, direcionados ao setor alimentar. Tratar-se-á de uma unidade produtiva inovadora no mercado nacional, com um sistema de reciclagem tecnologicamente avançado, que irá garantir menores consumos de energia e um superior grau de pureza do material reciclado. </t>
  </si>
  <si>
    <t>2024-05-23</t>
  </si>
  <si>
    <t>2026-05-11</t>
  </si>
  <si>
    <t>516281895</t>
  </si>
  <si>
    <t>COMPETE2030-FEDER-00115100</t>
  </si>
  <si>
    <t>PLANTA LIVRE - PRODUÇÃO E COMÉRCIO DE PLANTAS ORNAMENTAIS, LDA</t>
  </si>
  <si>
    <t>507618173</t>
  </si>
  <si>
    <t>Planta Livre: Produção de Substrato e Fertilizantes com I.4.0.</t>
  </si>
  <si>
    <t>O presente projeto tem como objetivo criar uma nova Unidade Produtiva e adquirir os equipamentos e meios necessários para que a Planta Livre inicie o fabrico e comercialização de novos produtos - substratos e fertilizantes orgânicos e biológicos – de modo expandir o seu VN, introduzir processos inovadores, diversificar a oferta, exponenciar carteira de clientes e criar 15 postos de trabalho.</t>
  </si>
  <si>
    <t>2027-04-14</t>
  </si>
  <si>
    <t>502815795</t>
  </si>
  <si>
    <t>A Fenabel vai aumentar a sua competitividade externa, inovando ao nível da sua produção, do acabamento dos seus produtos, da eficiência energética e do Marketing internacional</t>
  </si>
  <si>
    <t>COMPETE2030-FEDER-00113200</t>
  </si>
  <si>
    <t>BIO FLOWER LDA</t>
  </si>
  <si>
    <t>516462296</t>
  </si>
  <si>
    <t>Criação de nova unidade produtiva - Inovação de ponta na fabricação de flor de Canábis seca</t>
  </si>
  <si>
    <t>No âmbito deste projeto, a Bio Flower irá criar um novo estabelecimento - unidade de secagem, cura, tratamento e embalamento de flor de Canábis seca (API a granel).
Esta unidade será inovadora em termos de processo e metodologia, permitindo-lhe fabricar os melhores produtos da categoria para a I. Farmacêutica.
Este será o ponto de partida de uma estratégia extremamente ambiciosa, que lhe permitirá dominar todos os elos da cadeia de valor da MC.</t>
  </si>
  <si>
    <t>2027-01-11</t>
  </si>
  <si>
    <t>COMPETE2030-FEDER-00112500</t>
  </si>
  <si>
    <t>POSTEREDE-POSTES ELECTRICOS S.A.</t>
  </si>
  <si>
    <t>501490302</t>
  </si>
  <si>
    <t>Novo e avançado processo de fabrico de produtos pré-fabricados, através de uma aposta integrada na sustentabilidade e I4.0</t>
  </si>
  <si>
    <t xml:space="preserve">O projeto visa dotar a POSTEREDE de um novo processo de fabrico de betão mais evoluído e mais sustentável para o fabrico de diferentes produtos pré-fabricados. O projeto será assim um marco relevante para a cadeia produtiva da POSTEREDE com relevantes impactos na sustentabilidade de processos e redução da pegada carbónica. A aposta nas tecnologias de indústria 4.0, será também fundamental para alcançar estes objetivos. </t>
  </si>
  <si>
    <t>2027-01-23</t>
  </si>
  <si>
    <t>514387599</t>
  </si>
  <si>
    <t>514975121</t>
  </si>
  <si>
    <t>510733964</t>
  </si>
  <si>
    <t>515954802</t>
  </si>
  <si>
    <t>COMPETE2030-FEDER-00110400</t>
  </si>
  <si>
    <t>DUNIA COOL TECH, LDA</t>
  </si>
  <si>
    <t>500853940</t>
  </si>
  <si>
    <t>RONAL COOLTECH – Indústria 4.0: Aumento de capacidade e digitalização do chão de fábrica – implementação da automação e da produção em tempo real.</t>
  </si>
  <si>
    <t xml:space="preserve">Projeto de investimento que tem por intuito o aumento da capacidade produtiva da empresa, automatizando o seu parque de máquinas, digitalizando o chão de fábrica, aumentando os turnos de laboração; criando novos postos de trabalho, e permitindo inovações de processo e produtos que lhe permitirão operar numa escala de lógica global e mundial. </t>
  </si>
  <si>
    <t>COMPETE2030-FEDER-00110300</t>
  </si>
  <si>
    <t>SOCIEDADE INDUSTRIAL DA HERDADE DA MAIA, LDA</t>
  </si>
  <si>
    <t>501841865</t>
  </si>
  <si>
    <t>Aumento da capacidade da linha de queijos fatiados e ralados</t>
  </si>
  <si>
    <t>A SI Herdade da Maia (SIHM) passará por uma expansão estratégica. Os principais objetivos do projeto são o aumento da capacidade produtiva, a implementação de tecnologia avançada, a redução de desperdício, otimização de recursos e a expansão para regiões periféricas como os Açores e o Alto Alentejo. Esses investimentos são parte do compromisso da SIHM, permitindo que se adapte às tendências do mercado e fortaleça sua posição na indústria.</t>
  </si>
  <si>
    <t>517276160</t>
  </si>
  <si>
    <t>COMPETE2030-FEDER-00102900</t>
  </si>
  <si>
    <t>JOCUS - INDÚSTRIA DE PLÁSTICOS, S.A.</t>
  </si>
  <si>
    <t>500669864</t>
  </si>
  <si>
    <t>Expansão do portefólio de produtos e abordagem a mercados de especialidade</t>
  </si>
  <si>
    <t>A operação objetiva a instalação de novas linhas de fabrico de produtos plásticos de especialidade, nomeadamente, sistemas de microirrigação e acessórios para esgoto doméstico. Estas linhas serão constituídas por equipamentos de última geração, que suportam funcionalidades da Indústria 4.0 e apresentam grandes ganhos de eficiência energética e de consumo de matérias-primas. A produção terá como destino principal os mercados de exportação.</t>
  </si>
  <si>
    <t>2025-09-20</t>
  </si>
  <si>
    <t>517394936</t>
  </si>
  <si>
    <t>501947108</t>
  </si>
  <si>
    <t>504329782</t>
  </si>
  <si>
    <t>517532514</t>
  </si>
  <si>
    <t>516390155</t>
  </si>
  <si>
    <t>28 fevereiro 2025</t>
  </si>
  <si>
    <t>Nome do Beneficiário | Beneficiary's name</t>
  </si>
  <si>
    <t>Finalidade da Operação | Purpose of the Operation</t>
  </si>
  <si>
    <t>Nome da Operação | Name of the Operation</t>
  </si>
  <si>
    <t>Data de Conclusão Prevista | Expected Finish Date</t>
  </si>
  <si>
    <t>Data de Conclusão Efetiva | Actual Finish Date</t>
  </si>
  <si>
    <t>Elegivel Financiado Custo Total da Operação | Total Eligible Expenditure Allocated to the Operation [€ - EUR]</t>
  </si>
  <si>
    <t>Tipo de Intervenção | Type of Intervention</t>
  </si>
  <si>
    <t xml:space="preserve">A presente candidatura visa apoiar as empresas da Fileira Casa no seu processo de Internacionalização, contribuindo para o fortalecimento das suas marcas, aumento do reconhecimento de Portugal como país produtor de qualidade, com inovação e marcas de valor acrescentado.
Esta candidatura, pretende dar continuidade ao processo de internacionalização das empresas portuguesas, aumento da base exportadora e aumento dos mercados internacionais.
O projeto potência o alargamento dos mercados de destino e apresenta um plano estruturado de ações coerentes que promove o Made in Portugal Naturally, validado em reunião de coordenação pela AICEP de 09 de dezembro de 2022, na sequência da articulação dos planos das diferentes associações da Fileira Casa (AIMMP, AIPI e Home From Portugal).
O projeto está alinhado com a estratégia definida de médio e longo prazo, entre as associações da Fileira Casa e a AICEP.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</si>
</sst>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theme="1"/>
      <name val="Calibri"/>
      <family val="2"/>
      <scheme val="minor"/>
    </font>
    <font>
      <sz val="11"/>
      <color theme="1"/>
      <name val="Calibri"/>
      <family val="2"/>
      <scheme val="minor"/>
    </font>
    <font>
      <b/>
      <sz val="9"/>
      <color theme="0"/>
      <name val="Calibri"/>
      <family val="2"/>
      <scheme val="minor"/>
    </font>
    <font>
      <sz val="9"/>
      <color theme="1"/>
      <name val="Calibri"/>
      <family val="2"/>
      <scheme val="minor"/>
    </font>
    <font>
      <b/>
      <sz val="36"/>
      <color rgb="FF144391"/>
      <name val="Aptos Black"/>
      <family val="2"/>
    </font>
    <font>
      <sz val="16"/>
      <color rgb="FF144391"/>
      <name val="Aptos Display"/>
      <family val="2"/>
    </font>
    <font>
      <sz val="11"/>
      <color theme="1"/>
      <name val="Aptos"/>
      <family val="2"/>
    </font>
    <font>
      <b/>
      <sz val="9"/>
      <color theme="0"/>
      <name val="Aptos"/>
      <family val="2"/>
    </font>
  </fonts>
  <fills count="4">
    <fill>
      <patternFill patternType="none"/>
    </fill>
    <fill>
      <patternFill patternType="gray125"/>
    </fill>
    <fill>
      <patternFill patternType="solid">
        <fgColor theme="0"/>
        <bgColor indexed="64"/>
      </patternFill>
    </fill>
    <fill>
      <patternFill patternType="solid">
        <fgColor rgb="FF164194"/>
        <bgColor indexed="64"/>
      </patternFill>
    </fill>
  </fills>
  <borders count="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right style="thin">
        <color indexed="64"/>
      </right>
      <top/>
      <bottom/>
      <diagonal/>
    </border>
    <border>
      <left style="thin">
        <color theme="0"/>
      </left>
      <right style="thin">
        <color indexed="64"/>
      </right>
      <top/>
      <bottom style="thin">
        <color theme="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23">
    <xf numFmtId="0" fontId="0" fillId="0" borderId="0" xfId="0"/>
    <xf numFmtId="0" fontId="3" fillId="0" borderId="0" xfId="0" applyFont="1"/>
    <xf numFmtId="0" fontId="3" fillId="2" borderId="0" xfId="0" applyFont="1" applyFill="1"/>
    <xf numFmtId="0" fontId="2" fillId="3"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6" fillId="0" borderId="0" xfId="0" applyFont="1" applyAlignment="1">
      <alignment horizontal="center" vertical="center" wrapText="1"/>
    </xf>
    <xf numFmtId="43" fontId="6" fillId="0" borderId="0" xfId="1" applyFont="1" applyAlignment="1">
      <alignment horizontal="center" vertical="center" wrapText="1"/>
    </xf>
    <xf numFmtId="9" fontId="6" fillId="0" borderId="0" xfId="3" applyFont="1" applyAlignment="1">
      <alignment horizontal="center" vertical="center" wrapText="1"/>
    </xf>
    <xf numFmtId="43" fontId="7" fillId="3" borderId="1" xfId="1" applyFont="1" applyFill="1" applyBorder="1" applyAlignment="1">
      <alignment horizontal="center" vertical="center" wrapText="1"/>
    </xf>
    <xf numFmtId="0" fontId="7" fillId="3" borderId="1" xfId="0" applyFont="1" applyFill="1" applyBorder="1" applyAlignment="1">
      <alignment horizontal="center" vertical="center" wrapText="1"/>
    </xf>
    <xf numFmtId="9" fontId="7" fillId="3" borderId="1" xfId="2" applyFont="1" applyFill="1" applyBorder="1" applyAlignment="1">
      <alignment horizontal="center" vertical="center" wrapText="1"/>
    </xf>
    <xf numFmtId="0" fontId="7" fillId="3" borderId="2"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3" fillId="2" borderId="0" xfId="0" applyFont="1" applyFill="1" applyAlignment="1">
      <alignment horizontal="left"/>
    </xf>
    <xf numFmtId="0" fontId="6" fillId="0" borderId="0" xfId="0" applyFont="1" applyAlignment="1">
      <alignment horizontal="left" vertical="center" wrapText="1"/>
    </xf>
    <xf numFmtId="0" fontId="3" fillId="0" borderId="0" xfId="0" applyFont="1" applyAlignment="1">
      <alignment horizontal="left"/>
    </xf>
    <xf numFmtId="0" fontId="3" fillId="2" borderId="3" xfId="0" applyFont="1" applyFill="1" applyBorder="1"/>
    <xf numFmtId="0" fontId="6" fillId="0" borderId="3" xfId="0" applyFont="1" applyBorder="1" applyAlignment="1">
      <alignment horizontal="center" vertical="center" wrapText="1"/>
    </xf>
    <xf numFmtId="0" fontId="3" fillId="0" borderId="3" xfId="0" applyFont="1" applyBorder="1"/>
    <xf numFmtId="49" fontId="7" fillId="3" borderId="4" xfId="0" applyNumberFormat="1" applyFont="1" applyFill="1" applyBorder="1" applyAlignment="1">
      <alignment horizontal="center" vertical="center" wrapText="1"/>
    </xf>
    <xf numFmtId="0" fontId="4" fillId="2" borderId="0" xfId="0" applyFont="1" applyFill="1" applyAlignment="1">
      <alignment horizontal="left"/>
    </xf>
    <xf numFmtId="49" fontId="5" fillId="2" borderId="0" xfId="0" applyNumberFormat="1" applyFont="1" applyFill="1" applyAlignment="1">
      <alignment horizontal="left" vertical="center"/>
    </xf>
  </cellXfs>
  <cellStyles count="4">
    <cellStyle name="Normal" xfId="0" builtinId="0"/>
    <cellStyle name="Percentagem" xfId="2" builtinId="5"/>
    <cellStyle name="Percentagem 2" xfId="3" xr:uid="{15789F51-4319-4074-93EF-F032541A8561}"/>
    <cellStyle name="Vírgula" xfId="1" builtinId="3"/>
  </cellStyles>
  <dxfs count="21">
    <dxf>
      <font>
        <b val="0"/>
        <i val="0"/>
        <strike val="0"/>
        <condense val="0"/>
        <extend val="0"/>
        <outline val="0"/>
        <shadow val="0"/>
        <u val="none"/>
        <vertAlign val="baseline"/>
        <sz val="11"/>
        <color theme="1"/>
        <name val="Aptos"/>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border diagonalUp="0" diagonalDown="0">
        <right style="thin">
          <color indexed="64"/>
        </right>
        <vertical/>
      </border>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numFmt numFmtId="19" formatCode="dd/mm/yyyy"/>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numFmt numFmtId="19" formatCode="dd/mm/yyyy"/>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i val="0"/>
        <strike val="0"/>
        <condense val="0"/>
        <extend val="0"/>
        <outline val="0"/>
        <shadow val="0"/>
        <u val="none"/>
        <vertAlign val="baseline"/>
        <sz val="9"/>
        <color theme="0"/>
        <name val="Calibri"/>
        <family val="2"/>
        <scheme val="minor"/>
      </font>
      <numFmt numFmtId="30" formatCode="@"/>
      <fill>
        <patternFill patternType="solid">
          <fgColor indexed="64"/>
          <bgColor rgb="FF164194"/>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1641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11325</xdr:colOff>
      <xdr:row>847</xdr:row>
      <xdr:rowOff>7991</xdr:rowOff>
    </xdr:from>
    <xdr:to>
      <xdr:col>19</xdr:col>
      <xdr:colOff>606420</xdr:colOff>
      <xdr:row>852</xdr:row>
      <xdr:rowOff>22107</xdr:rowOff>
    </xdr:to>
    <xdr:grpSp>
      <xdr:nvGrpSpPr>
        <xdr:cNvPr id="29" name="Agrupar 28">
          <a:extLst>
            <a:ext uri="{FF2B5EF4-FFF2-40B4-BE49-F238E27FC236}">
              <a16:creationId xmlns:a16="http://schemas.microsoft.com/office/drawing/2014/main" id="{74B7BF16-4957-134E-F055-156CCACFEC3A}"/>
            </a:ext>
          </a:extLst>
        </xdr:cNvPr>
        <xdr:cNvGrpSpPr/>
      </xdr:nvGrpSpPr>
      <xdr:grpSpPr>
        <a:xfrm>
          <a:off x="11325" y="1918112082"/>
          <a:ext cx="60319731" cy="764570"/>
          <a:chOff x="11325" y="1918103507"/>
          <a:chExt cx="60361295" cy="777930"/>
        </a:xfrm>
      </xdr:grpSpPr>
      <xdr:pic>
        <xdr:nvPicPr>
          <xdr:cNvPr id="14" name="Imagem 13">
            <a:extLst>
              <a:ext uri="{FF2B5EF4-FFF2-40B4-BE49-F238E27FC236}">
                <a16:creationId xmlns:a16="http://schemas.microsoft.com/office/drawing/2014/main" id="{93436157-506B-07F4-A6B2-A38C95D8A57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749"/>
          <a:stretch/>
        </xdr:blipFill>
        <xdr:spPr bwMode="auto">
          <a:xfrm>
            <a:off x="59000623" y="1918168082"/>
            <a:ext cx="1371997" cy="71335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8" name="Imagem 27">
            <a:extLst>
              <a:ext uri="{FF2B5EF4-FFF2-40B4-BE49-F238E27FC236}">
                <a16:creationId xmlns:a16="http://schemas.microsoft.com/office/drawing/2014/main" id="{14AE27C0-9E6C-220B-2120-57BF785BDA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25" y="1918103507"/>
            <a:ext cx="1015827" cy="77330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16</xdr:col>
      <xdr:colOff>772875</xdr:colOff>
      <xdr:row>0</xdr:row>
      <xdr:rowOff>10837</xdr:rowOff>
    </xdr:from>
    <xdr:to>
      <xdr:col>19</xdr:col>
      <xdr:colOff>572505</xdr:colOff>
      <xdr:row>6</xdr:row>
      <xdr:rowOff>57730</xdr:rowOff>
    </xdr:to>
    <xdr:grpSp>
      <xdr:nvGrpSpPr>
        <xdr:cNvPr id="3" name="Agrupar 2">
          <a:extLst>
            <a:ext uri="{FF2B5EF4-FFF2-40B4-BE49-F238E27FC236}">
              <a16:creationId xmlns:a16="http://schemas.microsoft.com/office/drawing/2014/main" id="{55F681E1-DC98-4A17-B720-BFE159FFE963}"/>
            </a:ext>
          </a:extLst>
        </xdr:cNvPr>
        <xdr:cNvGrpSpPr/>
      </xdr:nvGrpSpPr>
      <xdr:grpSpPr>
        <a:xfrm>
          <a:off x="50764693" y="10837"/>
          <a:ext cx="9532448" cy="1513166"/>
          <a:chOff x="28034343" y="0"/>
          <a:chExt cx="10997892" cy="1696471"/>
        </a:xfrm>
      </xdr:grpSpPr>
      <xdr:pic>
        <xdr:nvPicPr>
          <xdr:cNvPr id="8" name="Imagem 7">
            <a:extLst>
              <a:ext uri="{FF2B5EF4-FFF2-40B4-BE49-F238E27FC236}">
                <a16:creationId xmlns:a16="http://schemas.microsoft.com/office/drawing/2014/main" id="{F58E28C6-D1B1-2E32-308F-FAC5A5B552B9}"/>
              </a:ext>
            </a:extLst>
          </xdr:cNvPr>
          <xdr:cNvPicPr>
            <a:picLocks noChangeAspect="1"/>
          </xdr:cNvPicPr>
        </xdr:nvPicPr>
        <xdr:blipFill>
          <a:blip xmlns:r="http://schemas.openxmlformats.org/officeDocument/2006/relationships" r:embed="rId3"/>
          <a:stretch>
            <a:fillRect/>
          </a:stretch>
        </xdr:blipFill>
        <xdr:spPr>
          <a:xfrm>
            <a:off x="36796884" y="0"/>
            <a:ext cx="2235351" cy="1066667"/>
          </a:xfrm>
          <a:prstGeom prst="rect">
            <a:avLst/>
          </a:prstGeom>
        </xdr:spPr>
      </xdr:pic>
      <xdr:pic>
        <xdr:nvPicPr>
          <xdr:cNvPr id="9" name="Imagem 8">
            <a:extLst>
              <a:ext uri="{FF2B5EF4-FFF2-40B4-BE49-F238E27FC236}">
                <a16:creationId xmlns:a16="http://schemas.microsoft.com/office/drawing/2014/main" id="{16CAD83B-4BB6-88E5-3C2A-EE7015B8409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034343" y="876300"/>
            <a:ext cx="8028709" cy="820171"/>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817903C-16EB-4C8B-B809-8CC0E1DA8305}" name="Tabela2" displayName="Tabela2" ref="A9:S847" totalsRowShown="0" headerRowDxfId="20" dataDxfId="19">
  <autoFilter ref="A9:S847" xr:uid="{E817903C-16EB-4C8B-B809-8CC0E1DA8305}"/>
  <tableColumns count="19">
    <tableColumn id="1" xr3:uid="{CDB55B47-61B4-49CB-8896-05A6E1B94C11}" name="Código da Operação | Operation Code" dataDxfId="18"/>
    <tableColumn id="2" xr3:uid="{F1EC1D6A-DC64-4B37-9B63-0D48A86D92F1}" name="Nome do Beneficiário | Beneficiary's name" dataDxfId="17"/>
    <tableColumn id="3" xr3:uid="{D33714B4-9881-4FC0-ADD5-6C311417B8B8}" name="NIF | Tax Identification Number" dataDxfId="16"/>
    <tableColumn id="4" xr3:uid="{8EEAFAF2-46FF-425C-B21A-12A27D65187E}" name="Nome da Operação | Name of the Operation" dataDxfId="15"/>
    <tableColumn id="5" xr3:uid="{67E842AA-6ACC-45AD-9C1F-3DEDC092CB7B}" name="Finalidade da Operação | Purpose of the Operation" dataDxfId="0"/>
    <tableColumn id="6" xr3:uid="{23975B57-D29B-42E7-A028-9AC59063B8F5}" name="Fundo | Fund" dataDxfId="14"/>
    <tableColumn id="7" xr3:uid="{8F700886-3FBD-4A8B-9246-8DF1586F4FF3}" name="Objetivo Específico | Specific Objective" dataDxfId="13"/>
    <tableColumn id="8" xr3:uid="{49BA5883-CDA8-4FC4-B63B-E9DC862CC03D}" name="Tipologia da Operação | Typology of Operation" dataDxfId="12"/>
    <tableColumn id="9" xr3:uid="{C5506068-914D-481C-BDE4-71A17579DB52}" name="Aviso | Call" dataDxfId="11"/>
    <tableColumn id="10" xr3:uid="{5B26F417-FEB8-41DD-9ECB-386F2D60E2F8}" name="Data Início | Start Date " dataDxfId="10"/>
    <tableColumn id="11" xr3:uid="{5A1B39CE-BDFC-4C9C-9AB5-6ED1E49436A8}" name="Data de Conclusão Prevista | Expected Finish Date" dataDxfId="9"/>
    <tableColumn id="12" xr3:uid="{884F1387-1B97-431D-A792-56B85C1392A0}" name="Data de Conclusão Efetiva | Actual Finish Date" dataDxfId="8"/>
    <tableColumn id="13" xr3:uid="{5FB9E90C-A322-436F-A72B-33BD8D5D32EA}" name="Custo Total da Operação | Total Cost of the Operation [€ - EUR]" dataDxfId="7" dataCellStyle="Vírgula"/>
    <tableColumn id="14" xr3:uid="{58B0ED06-39D5-4955-BAB1-66784BD2BC1B}" name="Elegivel Financiado Custo Total da Operação | Total Eligible Expenditure Allocated to the Operation [€ - EUR]" dataDxfId="6" dataCellStyle="Vírgula"/>
    <tableColumn id="15" xr3:uid="{3D243FE2-22E2-4802-B0BE-94104917A36D}" name="Fundo Total Aprovado | Total Approved Fund [€ - EUR]" dataDxfId="5" dataCellStyle="Vírgula"/>
    <tableColumn id="16" xr3:uid="{D8AFEE88-E2C1-4F4A-8078-C98633256306}" name="% Cofinanciamento | % EU funding" dataDxfId="4" dataCellStyle="Percentagem 2">
      <calculatedColumnFormula>IFERROR(O10/N10,"")</calculatedColumnFormula>
    </tableColumn>
    <tableColumn id="17" xr3:uid="{663ED08E-178A-456D-852E-A07F3F996516}" name="País | Country" dataDxfId="3"/>
    <tableColumn id="18" xr3:uid="{F3A01729-CAB7-4EB0-A9C1-424725188A98}" name="NUTS II | NUTS 2" dataDxfId="2"/>
    <tableColumn id="19" xr3:uid="{6E324345-B1A0-45BE-8338-550C8E5E4683}" name="Tipo de Intervenção | Type of Intervention" dataDxfId="1"/>
  </tableColumns>
  <tableStyleInfo name="TableStyleLight1"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47047-9B8A-4063-A35D-99ECBDB06FDE}">
  <dimension ref="A1:T910"/>
  <sheetViews>
    <sheetView tabSelected="1" zoomScale="55" zoomScaleNormal="55" workbookViewId="0">
      <selection activeCell="A2" sqref="A2"/>
    </sheetView>
  </sheetViews>
  <sheetFormatPr defaultColWidth="9.1796875" defaultRowHeight="12" x14ac:dyDescent="0.3"/>
  <cols>
    <col min="1" max="1" width="47" style="1" customWidth="1"/>
    <col min="2" max="2" width="58.1796875" style="1" customWidth="1"/>
    <col min="3" max="3" width="27" style="1" customWidth="1"/>
    <col min="4" max="4" width="68.81640625" style="1" customWidth="1"/>
    <col min="5" max="5" width="89.81640625" style="16" customWidth="1"/>
    <col min="6" max="6" width="22.453125" style="1" customWidth="1"/>
    <col min="7" max="7" width="35.1796875" style="1" customWidth="1"/>
    <col min="8" max="8" width="56.1796875" style="1" bestFit="1" customWidth="1"/>
    <col min="9" max="9" width="33" style="1" customWidth="1"/>
    <col min="10" max="10" width="35.7265625" style="1" customWidth="1"/>
    <col min="11" max="11" width="49.6328125" style="1" customWidth="1"/>
    <col min="12" max="12" width="26.08984375" style="1" customWidth="1"/>
    <col min="13" max="13" width="31.26953125" style="1" customWidth="1"/>
    <col min="14" max="14" width="55.1796875" style="1" customWidth="1"/>
    <col min="15" max="15" width="36.453125" style="1" customWidth="1"/>
    <col min="16" max="16" width="43.7265625" style="1" customWidth="1"/>
    <col min="17" max="18" width="33.6328125" style="1" customWidth="1"/>
    <col min="19" max="19" width="71.81640625" style="19" customWidth="1"/>
    <col min="20" max="20" width="9.1796875" style="2"/>
    <col min="21" max="16384" width="9.1796875" style="1"/>
  </cols>
  <sheetData>
    <row r="1" spans="1:20" x14ac:dyDescent="0.3">
      <c r="A1" s="2"/>
      <c r="B1" s="2"/>
      <c r="C1" s="2"/>
      <c r="D1" s="2"/>
      <c r="E1" s="14"/>
      <c r="F1" s="2"/>
      <c r="G1" s="2"/>
      <c r="H1" s="2"/>
      <c r="I1" s="2"/>
      <c r="J1" s="2"/>
      <c r="K1" s="2"/>
      <c r="L1" s="2"/>
      <c r="M1" s="2"/>
      <c r="N1" s="2"/>
      <c r="O1" s="2"/>
      <c r="P1" s="2"/>
      <c r="Q1" s="2"/>
      <c r="R1" s="2"/>
      <c r="S1" s="17"/>
    </row>
    <row r="2" spans="1:20" x14ac:dyDescent="0.3">
      <c r="A2" s="2"/>
      <c r="B2" s="2"/>
      <c r="C2" s="2"/>
      <c r="D2" s="2"/>
      <c r="E2" s="14"/>
      <c r="F2" s="2"/>
      <c r="G2" s="2"/>
      <c r="H2" s="2"/>
      <c r="I2" s="2"/>
      <c r="J2" s="2"/>
      <c r="K2" s="2"/>
      <c r="L2" s="2"/>
      <c r="M2" s="2"/>
      <c r="N2" s="2"/>
      <c r="O2" s="2"/>
      <c r="P2" s="2"/>
      <c r="Q2" s="2"/>
      <c r="R2" s="2"/>
      <c r="S2" s="17"/>
    </row>
    <row r="3" spans="1:20" x14ac:dyDescent="0.3">
      <c r="A3" s="2"/>
      <c r="B3" s="2"/>
      <c r="C3" s="2"/>
      <c r="D3" s="2"/>
      <c r="E3" s="14"/>
      <c r="F3" s="2"/>
      <c r="G3" s="2"/>
      <c r="H3" s="2"/>
      <c r="I3" s="2"/>
      <c r="J3" s="2"/>
      <c r="K3" s="2"/>
      <c r="L3" s="2"/>
      <c r="M3" s="2"/>
      <c r="N3" s="2"/>
      <c r="O3" s="2"/>
      <c r="P3" s="2"/>
      <c r="Q3" s="2"/>
      <c r="R3" s="2"/>
      <c r="S3" s="17"/>
    </row>
    <row r="4" spans="1:20" x14ac:dyDescent="0.3">
      <c r="A4" s="2"/>
      <c r="B4" s="2"/>
      <c r="C4" s="2"/>
      <c r="D4" s="2"/>
      <c r="E4" s="14"/>
      <c r="F4" s="2"/>
      <c r="G4" s="2"/>
      <c r="H4" s="2"/>
      <c r="I4" s="2"/>
      <c r="J4" s="2"/>
      <c r="K4" s="2"/>
      <c r="L4" s="2"/>
      <c r="M4" s="2"/>
      <c r="N4" s="2"/>
      <c r="O4" s="2"/>
      <c r="P4" s="2"/>
      <c r="Q4" s="2"/>
      <c r="R4" s="2"/>
      <c r="S4" s="17"/>
    </row>
    <row r="5" spans="1:20" ht="47.5" x14ac:dyDescent="1.1000000000000001">
      <c r="A5" s="21" t="s">
        <v>980</v>
      </c>
      <c r="B5" s="21"/>
      <c r="C5" s="21"/>
      <c r="D5" s="21"/>
      <c r="E5" s="21"/>
      <c r="F5" s="21"/>
      <c r="G5" s="21"/>
      <c r="H5" s="21"/>
      <c r="I5" s="21"/>
      <c r="J5" s="21"/>
      <c r="K5" s="21"/>
      <c r="L5" s="21"/>
      <c r="M5" s="21"/>
      <c r="N5" s="21"/>
      <c r="O5" s="21"/>
      <c r="P5" s="21"/>
      <c r="Q5" s="21"/>
      <c r="R5" s="21"/>
      <c r="S5" s="21"/>
    </row>
    <row r="6" spans="1:20" ht="21" x14ac:dyDescent="0.3">
      <c r="A6" s="22" t="s">
        <v>4464</v>
      </c>
      <c r="B6" s="22"/>
      <c r="C6" s="22"/>
      <c r="D6" s="22"/>
      <c r="E6" s="22"/>
      <c r="F6" s="22"/>
      <c r="G6" s="22"/>
      <c r="H6" s="22"/>
      <c r="I6" s="22"/>
      <c r="J6" s="22"/>
      <c r="K6" s="22"/>
      <c r="L6" s="22"/>
      <c r="M6" s="22"/>
      <c r="N6" s="22"/>
      <c r="O6" s="22"/>
      <c r="P6" s="22"/>
      <c r="Q6" s="22"/>
      <c r="R6" s="22"/>
      <c r="S6" s="22"/>
    </row>
    <row r="7" spans="1:20" x14ac:dyDescent="0.3">
      <c r="A7" s="2"/>
      <c r="B7" s="2"/>
      <c r="C7" s="2"/>
      <c r="D7" s="2"/>
      <c r="E7" s="14"/>
      <c r="F7" s="2"/>
      <c r="G7" s="2"/>
      <c r="H7" s="2"/>
      <c r="I7" s="2"/>
      <c r="J7" s="2"/>
      <c r="K7" s="2"/>
      <c r="L7" s="2"/>
      <c r="M7" s="2"/>
      <c r="N7" s="2"/>
      <c r="O7" s="2"/>
      <c r="P7" s="2"/>
      <c r="Q7" s="2"/>
      <c r="R7" s="2"/>
      <c r="S7" s="2"/>
    </row>
    <row r="8" spans="1:20" x14ac:dyDescent="0.3">
      <c r="A8" s="2"/>
      <c r="B8" s="2"/>
      <c r="C8" s="2"/>
      <c r="D8" s="2"/>
      <c r="E8" s="14"/>
      <c r="F8" s="2"/>
      <c r="G8" s="2"/>
      <c r="H8" s="2"/>
      <c r="I8" s="2"/>
      <c r="J8" s="2"/>
      <c r="K8" s="2"/>
      <c r="L8" s="2"/>
      <c r="M8" s="2"/>
      <c r="N8" s="2"/>
      <c r="O8" s="2"/>
      <c r="P8" s="2"/>
      <c r="Q8" s="2"/>
      <c r="R8" s="2"/>
      <c r="S8" s="2"/>
    </row>
    <row r="9" spans="1:20" ht="52.5" customHeight="1" x14ac:dyDescent="0.3">
      <c r="A9" s="3" t="s">
        <v>0</v>
      </c>
      <c r="B9" s="3" t="s">
        <v>4465</v>
      </c>
      <c r="C9" s="8" t="s">
        <v>1</v>
      </c>
      <c r="D9" s="9" t="s">
        <v>4467</v>
      </c>
      <c r="E9" s="9" t="s">
        <v>4466</v>
      </c>
      <c r="F9" s="9" t="s">
        <v>2</v>
      </c>
      <c r="G9" s="10" t="s">
        <v>3</v>
      </c>
      <c r="H9" s="11" t="s">
        <v>1049</v>
      </c>
      <c r="I9" s="9" t="s">
        <v>4</v>
      </c>
      <c r="J9" s="9" t="s">
        <v>5</v>
      </c>
      <c r="K9" s="12" t="s">
        <v>4468</v>
      </c>
      <c r="L9" s="12" t="s">
        <v>4469</v>
      </c>
      <c r="M9" s="12" t="s">
        <v>6</v>
      </c>
      <c r="N9" s="12" t="s">
        <v>4470</v>
      </c>
      <c r="O9" s="12" t="s">
        <v>7</v>
      </c>
      <c r="P9" s="9" t="s">
        <v>8</v>
      </c>
      <c r="Q9" s="13" t="s">
        <v>9</v>
      </c>
      <c r="R9" s="13" t="s">
        <v>10</v>
      </c>
      <c r="S9" s="20" t="s">
        <v>4471</v>
      </c>
    </row>
    <row r="10" spans="1:20" ht="180" customHeight="1" x14ac:dyDescent="0.3">
      <c r="A10" s="5" t="s">
        <v>2110</v>
      </c>
      <c r="B10" s="5" t="s">
        <v>2111</v>
      </c>
      <c r="C10" s="5" t="s">
        <v>2112</v>
      </c>
      <c r="D10" s="5" t="s">
        <v>2113</v>
      </c>
      <c r="E10" s="15" t="s">
        <v>2114</v>
      </c>
      <c r="F10" s="5" t="s">
        <v>1053</v>
      </c>
      <c r="G10" s="5" t="s">
        <v>2115</v>
      </c>
      <c r="H10" s="5" t="s">
        <v>2116</v>
      </c>
      <c r="I10" s="5" t="s">
        <v>1125</v>
      </c>
      <c r="J10" s="5" t="s">
        <v>2117</v>
      </c>
      <c r="K10" s="5" t="s">
        <v>2118</v>
      </c>
      <c r="L10" s="5"/>
      <c r="M10" s="6">
        <v>1289401.75</v>
      </c>
      <c r="N10" s="6">
        <v>1289401.75</v>
      </c>
      <c r="O10" s="6">
        <v>1042584.35</v>
      </c>
      <c r="P10" s="7">
        <f>IFERROR(O10/N10,"")</f>
        <v>0.80857990924861078</v>
      </c>
      <c r="Q10" s="5" t="s">
        <v>11</v>
      </c>
      <c r="R10" s="5" t="s">
        <v>1074</v>
      </c>
      <c r="S10" s="18" t="s">
        <v>60</v>
      </c>
      <c r="T10" s="4"/>
    </row>
    <row r="11" spans="1:20" ht="180" customHeight="1" x14ac:dyDescent="0.3">
      <c r="A11" s="5" t="s">
        <v>13</v>
      </c>
      <c r="B11" s="5" t="s">
        <v>14</v>
      </c>
      <c r="C11" s="5" t="s">
        <v>2119</v>
      </c>
      <c r="D11" s="5" t="s">
        <v>15</v>
      </c>
      <c r="E11" s="15" t="s">
        <v>981</v>
      </c>
      <c r="F11" s="5" t="s">
        <v>1053</v>
      </c>
      <c r="G11" s="5" t="s">
        <v>2120</v>
      </c>
      <c r="H11" s="5" t="s">
        <v>2121</v>
      </c>
      <c r="I11" s="5" t="s">
        <v>1057</v>
      </c>
      <c r="J11" s="5" t="s">
        <v>1058</v>
      </c>
      <c r="K11" s="5" t="s">
        <v>1059</v>
      </c>
      <c r="L11" s="5"/>
      <c r="M11" s="6">
        <v>9999740.9600000009</v>
      </c>
      <c r="N11" s="6">
        <v>9935760.9600000009</v>
      </c>
      <c r="O11" s="6">
        <v>5322785.74</v>
      </c>
      <c r="P11" s="7">
        <f t="shared" ref="P11:P74" si="0">IFERROR(O11/N11,"")</f>
        <v>0.53571998777233065</v>
      </c>
      <c r="Q11" s="5" t="s">
        <v>11</v>
      </c>
      <c r="R11" s="5" t="s">
        <v>1060</v>
      </c>
      <c r="S11" s="18" t="s">
        <v>12</v>
      </c>
      <c r="T11" s="4"/>
    </row>
    <row r="12" spans="1:20" ht="180" customHeight="1" x14ac:dyDescent="0.3">
      <c r="A12" s="5" t="s">
        <v>2122</v>
      </c>
      <c r="B12" s="5" t="s">
        <v>793</v>
      </c>
      <c r="C12" s="5" t="s">
        <v>2123</v>
      </c>
      <c r="D12" s="5" t="s">
        <v>2124</v>
      </c>
      <c r="E12" s="15" t="s">
        <v>2125</v>
      </c>
      <c r="F12" s="5" t="s">
        <v>1053</v>
      </c>
      <c r="G12" s="5" t="s">
        <v>2115</v>
      </c>
      <c r="H12" s="5" t="s">
        <v>2126</v>
      </c>
      <c r="I12" s="5" t="s">
        <v>1109</v>
      </c>
      <c r="J12" s="5" t="s">
        <v>1120</v>
      </c>
      <c r="K12" s="5" t="s">
        <v>1141</v>
      </c>
      <c r="L12" s="5"/>
      <c r="M12" s="6">
        <v>585156.92000000004</v>
      </c>
      <c r="N12" s="6">
        <v>584806.92000000004</v>
      </c>
      <c r="O12" s="6">
        <v>415841.44</v>
      </c>
      <c r="P12" s="7">
        <f t="shared" si="0"/>
        <v>0.71107475951207955</v>
      </c>
      <c r="Q12" s="5" t="s">
        <v>11</v>
      </c>
      <c r="R12" s="5" t="s">
        <v>1074</v>
      </c>
      <c r="S12" s="18" t="s">
        <v>174</v>
      </c>
      <c r="T12" s="4"/>
    </row>
    <row r="13" spans="1:20" ht="180" customHeight="1" x14ac:dyDescent="0.3">
      <c r="A13" s="5" t="s">
        <v>16</v>
      </c>
      <c r="B13" s="5" t="s">
        <v>17</v>
      </c>
      <c r="C13" s="5" t="s">
        <v>2127</v>
      </c>
      <c r="D13" s="5" t="s">
        <v>18</v>
      </c>
      <c r="E13" s="15" t="s">
        <v>19</v>
      </c>
      <c r="F13" s="5" t="s">
        <v>1053</v>
      </c>
      <c r="G13" s="5" t="s">
        <v>2120</v>
      </c>
      <c r="H13" s="5" t="s">
        <v>2121</v>
      </c>
      <c r="I13" s="5" t="s">
        <v>1057</v>
      </c>
      <c r="J13" s="5" t="s">
        <v>1061</v>
      </c>
      <c r="K13" s="5" t="s">
        <v>1062</v>
      </c>
      <c r="L13" s="5"/>
      <c r="M13" s="6">
        <v>5584983.3600000003</v>
      </c>
      <c r="N13" s="6">
        <v>5435777.3700000001</v>
      </c>
      <c r="O13" s="6">
        <v>2967750.48</v>
      </c>
      <c r="P13" s="7">
        <f t="shared" si="0"/>
        <v>0.54596615681484395</v>
      </c>
      <c r="Q13" s="5" t="s">
        <v>11</v>
      </c>
      <c r="R13" s="5" t="s">
        <v>1060</v>
      </c>
      <c r="S13" s="18" t="s">
        <v>12</v>
      </c>
      <c r="T13" s="4"/>
    </row>
    <row r="14" spans="1:20" ht="180" customHeight="1" x14ac:dyDescent="0.3">
      <c r="A14" s="5" t="s">
        <v>2128</v>
      </c>
      <c r="B14" s="5" t="s">
        <v>2129</v>
      </c>
      <c r="C14" s="5" t="s">
        <v>2130</v>
      </c>
      <c r="D14" s="5" t="s">
        <v>2131</v>
      </c>
      <c r="E14" s="15" t="s">
        <v>2132</v>
      </c>
      <c r="F14" s="5" t="s">
        <v>1053</v>
      </c>
      <c r="G14" s="5" t="s">
        <v>2115</v>
      </c>
      <c r="H14" s="5" t="s">
        <v>2126</v>
      </c>
      <c r="I14" s="5" t="s">
        <v>1109</v>
      </c>
      <c r="J14" s="5" t="s">
        <v>1150</v>
      </c>
      <c r="K14" s="5" t="s">
        <v>1151</v>
      </c>
      <c r="L14" s="5"/>
      <c r="M14" s="6">
        <v>574520.52</v>
      </c>
      <c r="N14" s="6">
        <v>574520.52</v>
      </c>
      <c r="O14" s="6">
        <v>428612.56</v>
      </c>
      <c r="P14" s="7">
        <f t="shared" si="0"/>
        <v>0.74603525040324059</v>
      </c>
      <c r="Q14" s="5" t="s">
        <v>11</v>
      </c>
      <c r="R14" s="5" t="s">
        <v>1074</v>
      </c>
      <c r="S14" s="18" t="s">
        <v>60</v>
      </c>
      <c r="T14" s="4"/>
    </row>
    <row r="15" spans="1:20" ht="180" customHeight="1" x14ac:dyDescent="0.3">
      <c r="A15" s="5" t="s">
        <v>24</v>
      </c>
      <c r="B15" s="5" t="s">
        <v>25</v>
      </c>
      <c r="C15" s="5" t="s">
        <v>2133</v>
      </c>
      <c r="D15" s="5" t="s">
        <v>26</v>
      </c>
      <c r="E15" s="15" t="s">
        <v>982</v>
      </c>
      <c r="F15" s="5" t="s">
        <v>1053</v>
      </c>
      <c r="G15" s="5" t="s">
        <v>2120</v>
      </c>
      <c r="H15" s="5" t="s">
        <v>2121</v>
      </c>
      <c r="I15" s="5" t="s">
        <v>1057</v>
      </c>
      <c r="J15" s="5" t="s">
        <v>1066</v>
      </c>
      <c r="K15" s="5" t="s">
        <v>1067</v>
      </c>
      <c r="L15" s="5"/>
      <c r="M15" s="6">
        <v>9651273.1600000001</v>
      </c>
      <c r="N15" s="6">
        <v>8869754.8699999992</v>
      </c>
      <c r="O15" s="6">
        <v>4726144.7699999996</v>
      </c>
      <c r="P15" s="7">
        <f t="shared" si="0"/>
        <v>0.53283826207927665</v>
      </c>
      <c r="Q15" s="5" t="s">
        <v>11</v>
      </c>
      <c r="R15" s="5" t="s">
        <v>1068</v>
      </c>
      <c r="S15" s="18" t="s">
        <v>12</v>
      </c>
      <c r="T15" s="4"/>
    </row>
    <row r="16" spans="1:20" ht="180" customHeight="1" x14ac:dyDescent="0.3">
      <c r="A16" s="5" t="s">
        <v>30</v>
      </c>
      <c r="B16" s="5" t="s">
        <v>31</v>
      </c>
      <c r="C16" s="5" t="s">
        <v>2134</v>
      </c>
      <c r="D16" s="5" t="s">
        <v>32</v>
      </c>
      <c r="E16" s="15" t="s">
        <v>983</v>
      </c>
      <c r="F16" s="5" t="s">
        <v>1053</v>
      </c>
      <c r="G16" s="5" t="s">
        <v>2120</v>
      </c>
      <c r="H16" s="5" t="s">
        <v>2121</v>
      </c>
      <c r="I16" s="5" t="s">
        <v>1057</v>
      </c>
      <c r="J16" s="5" t="s">
        <v>1072</v>
      </c>
      <c r="K16" s="5" t="s">
        <v>1073</v>
      </c>
      <c r="L16" s="5"/>
      <c r="M16" s="6">
        <v>2408749.7400000002</v>
      </c>
      <c r="N16" s="6">
        <v>2367053.37</v>
      </c>
      <c r="O16" s="6">
        <v>1281084.54</v>
      </c>
      <c r="P16" s="7">
        <f t="shared" si="0"/>
        <v>0.54121489453362004</v>
      </c>
      <c r="Q16" s="5" t="s">
        <v>11</v>
      </c>
      <c r="R16" s="5" t="s">
        <v>1074</v>
      </c>
      <c r="S16" s="18" t="s">
        <v>12</v>
      </c>
      <c r="T16" s="4"/>
    </row>
    <row r="17" spans="1:20" ht="180" customHeight="1" x14ac:dyDescent="0.3">
      <c r="A17" s="5" t="s">
        <v>33</v>
      </c>
      <c r="B17" s="5" t="s">
        <v>34</v>
      </c>
      <c r="C17" s="5" t="s">
        <v>2135</v>
      </c>
      <c r="D17" s="5" t="s">
        <v>35</v>
      </c>
      <c r="E17" s="15" t="s">
        <v>984</v>
      </c>
      <c r="F17" s="5" t="s">
        <v>1053</v>
      </c>
      <c r="G17" s="5" t="s">
        <v>2120</v>
      </c>
      <c r="H17" s="5" t="s">
        <v>2121</v>
      </c>
      <c r="I17" s="5" t="s">
        <v>1057</v>
      </c>
      <c r="J17" s="5" t="s">
        <v>1075</v>
      </c>
      <c r="K17" s="5" t="s">
        <v>1076</v>
      </c>
      <c r="L17" s="5"/>
      <c r="M17" s="6">
        <v>1581613.19</v>
      </c>
      <c r="N17" s="6">
        <v>1482995.22</v>
      </c>
      <c r="O17" s="6">
        <v>798675.85</v>
      </c>
      <c r="P17" s="7">
        <f t="shared" si="0"/>
        <v>0.53855591658616409</v>
      </c>
      <c r="Q17" s="5" t="s">
        <v>11</v>
      </c>
      <c r="R17" s="5" t="s">
        <v>1077</v>
      </c>
      <c r="S17" s="18" t="s">
        <v>12</v>
      </c>
      <c r="T17" s="4"/>
    </row>
    <row r="18" spans="1:20" ht="180" customHeight="1" x14ac:dyDescent="0.3">
      <c r="A18" s="5" t="s">
        <v>2136</v>
      </c>
      <c r="B18" s="5" t="s">
        <v>2137</v>
      </c>
      <c r="C18" s="5" t="s">
        <v>2138</v>
      </c>
      <c r="D18" s="5" t="s">
        <v>2139</v>
      </c>
      <c r="E18" s="15" t="s">
        <v>2140</v>
      </c>
      <c r="F18" s="5" t="s">
        <v>1053</v>
      </c>
      <c r="G18" s="5" t="s">
        <v>2115</v>
      </c>
      <c r="H18" s="5" t="s">
        <v>2126</v>
      </c>
      <c r="I18" s="5" t="s">
        <v>1109</v>
      </c>
      <c r="J18" s="5" t="s">
        <v>1403</v>
      </c>
      <c r="K18" s="5" t="s">
        <v>1137</v>
      </c>
      <c r="L18" s="5"/>
      <c r="M18" s="6">
        <v>995187.54</v>
      </c>
      <c r="N18" s="6">
        <v>995187.54</v>
      </c>
      <c r="O18" s="6">
        <v>694627.07</v>
      </c>
      <c r="P18" s="7">
        <f t="shared" si="0"/>
        <v>0.69798610018770924</v>
      </c>
      <c r="Q18" s="5" t="s">
        <v>11</v>
      </c>
      <c r="R18" s="5" t="s">
        <v>1074</v>
      </c>
      <c r="S18" s="18" t="s">
        <v>60</v>
      </c>
      <c r="T18" s="4"/>
    </row>
    <row r="19" spans="1:20" ht="180" customHeight="1" x14ac:dyDescent="0.3">
      <c r="A19" s="5" t="s">
        <v>36</v>
      </c>
      <c r="B19" s="5" t="s">
        <v>37</v>
      </c>
      <c r="C19" s="5" t="s">
        <v>2141</v>
      </c>
      <c r="D19" s="5" t="s">
        <v>38</v>
      </c>
      <c r="E19" s="15" t="s">
        <v>985</v>
      </c>
      <c r="F19" s="5" t="s">
        <v>1053</v>
      </c>
      <c r="G19" s="5" t="s">
        <v>2120</v>
      </c>
      <c r="H19" s="5" t="s">
        <v>2121</v>
      </c>
      <c r="I19" s="5" t="s">
        <v>1057</v>
      </c>
      <c r="J19" s="5" t="s">
        <v>1072</v>
      </c>
      <c r="K19" s="5" t="s">
        <v>1073</v>
      </c>
      <c r="L19" s="5"/>
      <c r="M19" s="6">
        <v>3158857.9</v>
      </c>
      <c r="N19" s="6">
        <v>3075443.6</v>
      </c>
      <c r="O19" s="6">
        <v>1678173.51</v>
      </c>
      <c r="P19" s="7">
        <f t="shared" si="0"/>
        <v>0.54566876466211245</v>
      </c>
      <c r="Q19" s="5" t="s">
        <v>11</v>
      </c>
      <c r="R19" s="5" t="s">
        <v>1078</v>
      </c>
      <c r="S19" s="18" t="s">
        <v>12</v>
      </c>
      <c r="T19" s="4"/>
    </row>
    <row r="20" spans="1:20" ht="180" customHeight="1" x14ac:dyDescent="0.3">
      <c r="A20" s="5" t="s">
        <v>2142</v>
      </c>
      <c r="B20" s="5" t="s">
        <v>81</v>
      </c>
      <c r="C20" s="5" t="s">
        <v>2143</v>
      </c>
      <c r="D20" s="5" t="s">
        <v>2144</v>
      </c>
      <c r="E20" s="15" t="s">
        <v>2145</v>
      </c>
      <c r="F20" s="5" t="s">
        <v>1053</v>
      </c>
      <c r="G20" s="5" t="s">
        <v>2115</v>
      </c>
      <c r="H20" s="5" t="s">
        <v>2126</v>
      </c>
      <c r="I20" s="5" t="s">
        <v>1109</v>
      </c>
      <c r="J20" s="5" t="s">
        <v>1117</v>
      </c>
      <c r="K20" s="5" t="s">
        <v>1244</v>
      </c>
      <c r="L20" s="5"/>
      <c r="M20" s="6">
        <v>943632.75</v>
      </c>
      <c r="N20" s="6">
        <v>943580.25</v>
      </c>
      <c r="O20" s="6">
        <v>693409</v>
      </c>
      <c r="P20" s="7">
        <f t="shared" si="0"/>
        <v>0.73487019254589103</v>
      </c>
      <c r="Q20" s="5" t="s">
        <v>11</v>
      </c>
      <c r="R20" s="5" t="s">
        <v>1074</v>
      </c>
      <c r="S20" s="18" t="s">
        <v>60</v>
      </c>
      <c r="T20" s="4"/>
    </row>
    <row r="21" spans="1:20" ht="180" customHeight="1" x14ac:dyDescent="0.3">
      <c r="A21" s="5" t="s">
        <v>42</v>
      </c>
      <c r="B21" s="5" t="s">
        <v>43</v>
      </c>
      <c r="C21" s="5" t="s">
        <v>2146</v>
      </c>
      <c r="D21" s="5" t="s">
        <v>44</v>
      </c>
      <c r="E21" s="15" t="s">
        <v>4472</v>
      </c>
      <c r="F21" s="5" t="s">
        <v>1053</v>
      </c>
      <c r="G21" s="5" t="s">
        <v>2120</v>
      </c>
      <c r="H21" s="5" t="s">
        <v>2121</v>
      </c>
      <c r="I21" s="5" t="s">
        <v>1057</v>
      </c>
      <c r="J21" s="5" t="s">
        <v>1082</v>
      </c>
      <c r="K21" s="5" t="s">
        <v>1083</v>
      </c>
      <c r="L21" s="5"/>
      <c r="M21" s="6">
        <v>9846153.8499999996</v>
      </c>
      <c r="N21" s="6">
        <v>9816064</v>
      </c>
      <c r="O21" s="6">
        <v>4997575.38</v>
      </c>
      <c r="P21" s="7">
        <f t="shared" si="0"/>
        <v>0.50912212675059987</v>
      </c>
      <c r="Q21" s="5" t="s">
        <v>11</v>
      </c>
      <c r="R21" s="5" t="s">
        <v>1060</v>
      </c>
      <c r="S21" s="18" t="s">
        <v>12</v>
      </c>
      <c r="T21" s="4"/>
    </row>
    <row r="22" spans="1:20" ht="180" customHeight="1" x14ac:dyDescent="0.3">
      <c r="A22" s="5" t="s">
        <v>48</v>
      </c>
      <c r="B22" s="5" t="s">
        <v>49</v>
      </c>
      <c r="C22" s="5" t="s">
        <v>2147</v>
      </c>
      <c r="D22" s="5" t="s">
        <v>50</v>
      </c>
      <c r="E22" s="15" t="s">
        <v>987</v>
      </c>
      <c r="F22" s="5" t="s">
        <v>1053</v>
      </c>
      <c r="G22" s="5" t="s">
        <v>2120</v>
      </c>
      <c r="H22" s="5" t="s">
        <v>2121</v>
      </c>
      <c r="I22" s="5" t="s">
        <v>1057</v>
      </c>
      <c r="J22" s="5" t="s">
        <v>1088</v>
      </c>
      <c r="K22" s="5" t="s">
        <v>1089</v>
      </c>
      <c r="L22" s="5"/>
      <c r="M22" s="6">
        <v>5352757.88</v>
      </c>
      <c r="N22" s="6">
        <v>5055002.71</v>
      </c>
      <c r="O22" s="6">
        <v>2773599.1</v>
      </c>
      <c r="P22" s="7">
        <f t="shared" si="0"/>
        <v>0.54868399862836081</v>
      </c>
      <c r="Q22" s="5" t="s">
        <v>11</v>
      </c>
      <c r="R22" s="5" t="s">
        <v>1077</v>
      </c>
      <c r="S22" s="18" t="s">
        <v>12</v>
      </c>
      <c r="T22" s="4"/>
    </row>
    <row r="23" spans="1:20" ht="180" customHeight="1" x14ac:dyDescent="0.3">
      <c r="A23" s="5" t="s">
        <v>51</v>
      </c>
      <c r="B23" s="5" t="s">
        <v>52</v>
      </c>
      <c r="C23" s="5" t="s">
        <v>2148</v>
      </c>
      <c r="D23" s="5" t="s">
        <v>53</v>
      </c>
      <c r="E23" s="15" t="s">
        <v>988</v>
      </c>
      <c r="F23" s="5" t="s">
        <v>1053</v>
      </c>
      <c r="G23" s="5" t="s">
        <v>2120</v>
      </c>
      <c r="H23" s="5" t="s">
        <v>2121</v>
      </c>
      <c r="I23" s="5" t="s">
        <v>1057</v>
      </c>
      <c r="J23" s="5" t="s">
        <v>1090</v>
      </c>
      <c r="K23" s="5" t="s">
        <v>1073</v>
      </c>
      <c r="L23" s="5"/>
      <c r="M23" s="6">
        <v>1015796.7</v>
      </c>
      <c r="N23" s="6">
        <v>1009835.66</v>
      </c>
      <c r="O23" s="6">
        <v>556251.75</v>
      </c>
      <c r="P23" s="7">
        <f t="shared" si="0"/>
        <v>0.55083393470181075</v>
      </c>
      <c r="Q23" s="5" t="s">
        <v>11</v>
      </c>
      <c r="R23" s="5" t="s">
        <v>1060</v>
      </c>
      <c r="S23" s="18" t="s">
        <v>12</v>
      </c>
      <c r="T23" s="4"/>
    </row>
    <row r="24" spans="1:20" ht="180" customHeight="1" x14ac:dyDescent="0.3">
      <c r="A24" s="5" t="s">
        <v>2149</v>
      </c>
      <c r="B24" s="5" t="s">
        <v>40</v>
      </c>
      <c r="C24" s="5" t="s">
        <v>2150</v>
      </c>
      <c r="D24" s="5" t="s">
        <v>2151</v>
      </c>
      <c r="E24" s="15" t="s">
        <v>2152</v>
      </c>
      <c r="F24" s="5" t="s">
        <v>1249</v>
      </c>
      <c r="G24" s="5" t="s">
        <v>2153</v>
      </c>
      <c r="H24" s="5" t="s">
        <v>2154</v>
      </c>
      <c r="I24" s="5" t="s">
        <v>2155</v>
      </c>
      <c r="J24" s="5" t="s">
        <v>2156</v>
      </c>
      <c r="K24" s="5" t="s">
        <v>1056</v>
      </c>
      <c r="L24" s="5"/>
      <c r="M24" s="6">
        <v>3942032.27</v>
      </c>
      <c r="N24" s="6">
        <v>3606636.62</v>
      </c>
      <c r="O24" s="6">
        <v>3065641.13</v>
      </c>
      <c r="P24" s="7">
        <f t="shared" si="0"/>
        <v>0.85000000083179983</v>
      </c>
      <c r="Q24" s="5" t="s">
        <v>11</v>
      </c>
      <c r="R24" s="5" t="s">
        <v>1077</v>
      </c>
      <c r="S24" s="18" t="s">
        <v>382</v>
      </c>
      <c r="T24" s="4"/>
    </row>
    <row r="25" spans="1:20" ht="180" customHeight="1" x14ac:dyDescent="0.3">
      <c r="A25" s="5" t="s">
        <v>2157</v>
      </c>
      <c r="B25" s="5" t="s">
        <v>2158</v>
      </c>
      <c r="C25" s="5" t="s">
        <v>2159</v>
      </c>
      <c r="D25" s="5" t="s">
        <v>2160</v>
      </c>
      <c r="E25" s="15" t="s">
        <v>2161</v>
      </c>
      <c r="F25" s="5" t="s">
        <v>1053</v>
      </c>
      <c r="G25" s="5" t="s">
        <v>2115</v>
      </c>
      <c r="H25" s="5" t="s">
        <v>2126</v>
      </c>
      <c r="I25" s="5" t="s">
        <v>1109</v>
      </c>
      <c r="J25" s="5" t="s">
        <v>1120</v>
      </c>
      <c r="K25" s="5" t="s">
        <v>1121</v>
      </c>
      <c r="L25" s="5"/>
      <c r="M25" s="6">
        <v>1622784.33</v>
      </c>
      <c r="N25" s="6">
        <v>1622381.83</v>
      </c>
      <c r="O25" s="6">
        <v>1213651.7</v>
      </c>
      <c r="P25" s="7">
        <f t="shared" si="0"/>
        <v>0.74806785773728735</v>
      </c>
      <c r="Q25" s="5" t="s">
        <v>11</v>
      </c>
      <c r="R25" s="5" t="s">
        <v>1074</v>
      </c>
      <c r="S25" s="18" t="s">
        <v>60</v>
      </c>
      <c r="T25" s="4"/>
    </row>
    <row r="26" spans="1:20" ht="180" customHeight="1" x14ac:dyDescent="0.3">
      <c r="A26" s="5" t="s">
        <v>54</v>
      </c>
      <c r="B26" s="5" t="s">
        <v>55</v>
      </c>
      <c r="C26" s="5" t="s">
        <v>2162</v>
      </c>
      <c r="D26" s="5" t="s">
        <v>56</v>
      </c>
      <c r="E26" s="15" t="s">
        <v>989</v>
      </c>
      <c r="F26" s="5" t="s">
        <v>1053</v>
      </c>
      <c r="G26" s="5" t="s">
        <v>2120</v>
      </c>
      <c r="H26" s="5" t="s">
        <v>2121</v>
      </c>
      <c r="I26" s="5" t="s">
        <v>1057</v>
      </c>
      <c r="J26" s="5" t="s">
        <v>1091</v>
      </c>
      <c r="K26" s="5" t="s">
        <v>1073</v>
      </c>
      <c r="L26" s="5"/>
      <c r="M26" s="6">
        <v>2258851.63</v>
      </c>
      <c r="N26" s="6">
        <v>2252699.87</v>
      </c>
      <c r="O26" s="6">
        <v>1212018.28</v>
      </c>
      <c r="P26" s="7">
        <f t="shared" si="0"/>
        <v>0.5380291871726347</v>
      </c>
      <c r="Q26" s="5" t="s">
        <v>11</v>
      </c>
      <c r="R26" s="5" t="s">
        <v>1077</v>
      </c>
      <c r="S26" s="18" t="s">
        <v>12</v>
      </c>
      <c r="T26" s="4"/>
    </row>
    <row r="27" spans="1:20" ht="180" customHeight="1" x14ac:dyDescent="0.3">
      <c r="A27" s="5" t="s">
        <v>65</v>
      </c>
      <c r="B27" s="5" t="s">
        <v>66</v>
      </c>
      <c r="C27" s="5" t="s">
        <v>2163</v>
      </c>
      <c r="D27" s="5" t="s">
        <v>67</v>
      </c>
      <c r="E27" s="15" t="s">
        <v>68</v>
      </c>
      <c r="F27" s="5" t="s">
        <v>1053</v>
      </c>
      <c r="G27" s="5" t="s">
        <v>2120</v>
      </c>
      <c r="H27" s="5" t="s">
        <v>2121</v>
      </c>
      <c r="I27" s="5" t="s">
        <v>1057</v>
      </c>
      <c r="J27" s="5" t="s">
        <v>1094</v>
      </c>
      <c r="K27" s="5" t="s">
        <v>1095</v>
      </c>
      <c r="L27" s="5"/>
      <c r="M27" s="6">
        <v>3995613.5</v>
      </c>
      <c r="N27" s="6">
        <v>3990201.26</v>
      </c>
      <c r="O27" s="6">
        <v>2100719.27</v>
      </c>
      <c r="P27" s="7">
        <f t="shared" si="0"/>
        <v>0.52646950194186448</v>
      </c>
      <c r="Q27" s="5" t="s">
        <v>11</v>
      </c>
      <c r="R27" s="5" t="s">
        <v>1060</v>
      </c>
      <c r="S27" s="18" t="s">
        <v>12</v>
      </c>
      <c r="T27" s="4"/>
    </row>
    <row r="28" spans="1:20" ht="180" customHeight="1" x14ac:dyDescent="0.3">
      <c r="A28" s="5" t="s">
        <v>2164</v>
      </c>
      <c r="B28" s="5" t="s">
        <v>2165</v>
      </c>
      <c r="C28" s="5" t="s">
        <v>2166</v>
      </c>
      <c r="D28" s="5" t="s">
        <v>2167</v>
      </c>
      <c r="E28" s="15" t="s">
        <v>2168</v>
      </c>
      <c r="F28" s="5" t="s">
        <v>1249</v>
      </c>
      <c r="G28" s="5" t="s">
        <v>2153</v>
      </c>
      <c r="H28" s="5" t="s">
        <v>2169</v>
      </c>
      <c r="I28" s="5" t="s">
        <v>2170</v>
      </c>
      <c r="J28" s="5" t="s">
        <v>1261</v>
      </c>
      <c r="K28" s="5" t="s">
        <v>2171</v>
      </c>
      <c r="L28" s="5"/>
      <c r="M28" s="6">
        <v>801748.23</v>
      </c>
      <c r="N28" s="6">
        <v>800904.58</v>
      </c>
      <c r="O28" s="6">
        <v>560633.21</v>
      </c>
      <c r="P28" s="7">
        <f t="shared" si="0"/>
        <v>0.70000000499435278</v>
      </c>
      <c r="Q28" s="5" t="s">
        <v>11</v>
      </c>
      <c r="R28" s="5" t="s">
        <v>1060</v>
      </c>
      <c r="S28" s="18" t="s">
        <v>2172</v>
      </c>
      <c r="T28" s="4"/>
    </row>
    <row r="29" spans="1:20" ht="180" customHeight="1" x14ac:dyDescent="0.3">
      <c r="A29" s="5" t="s">
        <v>69</v>
      </c>
      <c r="B29" s="5" t="s">
        <v>70</v>
      </c>
      <c r="C29" s="5" t="s">
        <v>2173</v>
      </c>
      <c r="D29" s="5" t="s">
        <v>71</v>
      </c>
      <c r="E29" s="15" t="s">
        <v>72</v>
      </c>
      <c r="F29" s="5" t="s">
        <v>1053</v>
      </c>
      <c r="G29" s="5" t="s">
        <v>2120</v>
      </c>
      <c r="H29" s="5" t="s">
        <v>2121</v>
      </c>
      <c r="I29" s="5" t="s">
        <v>1057</v>
      </c>
      <c r="J29" s="5" t="s">
        <v>1075</v>
      </c>
      <c r="K29" s="5" t="s">
        <v>1076</v>
      </c>
      <c r="L29" s="5"/>
      <c r="M29" s="6">
        <v>2103862.9900000002</v>
      </c>
      <c r="N29" s="6">
        <v>2082554.46</v>
      </c>
      <c r="O29" s="6">
        <v>1102593.33</v>
      </c>
      <c r="P29" s="7">
        <f t="shared" si="0"/>
        <v>0.52944273543751652</v>
      </c>
      <c r="Q29" s="5" t="s">
        <v>11</v>
      </c>
      <c r="R29" s="5" t="s">
        <v>1060</v>
      </c>
      <c r="S29" s="18" t="s">
        <v>12</v>
      </c>
      <c r="T29" s="4"/>
    </row>
    <row r="30" spans="1:20" ht="180" customHeight="1" x14ac:dyDescent="0.3">
      <c r="A30" s="5" t="s">
        <v>2174</v>
      </c>
      <c r="B30" s="5" t="s">
        <v>2175</v>
      </c>
      <c r="C30" s="5" t="s">
        <v>2176</v>
      </c>
      <c r="D30" s="5" t="s">
        <v>2177</v>
      </c>
      <c r="E30" s="15" t="s">
        <v>2178</v>
      </c>
      <c r="F30" s="5" t="s">
        <v>1249</v>
      </c>
      <c r="G30" s="5" t="s">
        <v>2153</v>
      </c>
      <c r="H30" s="5" t="s">
        <v>2169</v>
      </c>
      <c r="I30" s="5" t="s">
        <v>2170</v>
      </c>
      <c r="J30" s="5" t="s">
        <v>1120</v>
      </c>
      <c r="K30" s="5" t="s">
        <v>1141</v>
      </c>
      <c r="L30" s="5"/>
      <c r="M30" s="6">
        <v>911925.6</v>
      </c>
      <c r="N30" s="6">
        <v>911925.61</v>
      </c>
      <c r="O30" s="6">
        <v>638347.93000000005</v>
      </c>
      <c r="P30" s="7">
        <f t="shared" si="0"/>
        <v>0.7000000032897421</v>
      </c>
      <c r="Q30" s="5" t="s">
        <v>11</v>
      </c>
      <c r="R30" s="5" t="s">
        <v>1077</v>
      </c>
      <c r="S30" s="18" t="s">
        <v>2172</v>
      </c>
      <c r="T30" s="4"/>
    </row>
    <row r="31" spans="1:20" ht="180" customHeight="1" x14ac:dyDescent="0.3">
      <c r="A31" s="5" t="s">
        <v>77</v>
      </c>
      <c r="B31" s="5" t="s">
        <v>78</v>
      </c>
      <c r="C31" s="5" t="s">
        <v>2179</v>
      </c>
      <c r="D31" s="5" t="s">
        <v>79</v>
      </c>
      <c r="E31" s="15" t="s">
        <v>990</v>
      </c>
      <c r="F31" s="5" t="s">
        <v>1053</v>
      </c>
      <c r="G31" s="5" t="s">
        <v>2120</v>
      </c>
      <c r="H31" s="5" t="s">
        <v>2121</v>
      </c>
      <c r="I31" s="5" t="s">
        <v>1057</v>
      </c>
      <c r="J31" s="5" t="s">
        <v>1096</v>
      </c>
      <c r="K31" s="5" t="s">
        <v>1097</v>
      </c>
      <c r="L31" s="5"/>
      <c r="M31" s="6">
        <v>1100019.54</v>
      </c>
      <c r="N31" s="6">
        <v>994554.41</v>
      </c>
      <c r="O31" s="6">
        <v>542794.22</v>
      </c>
      <c r="P31" s="7">
        <f t="shared" si="0"/>
        <v>0.5457662391743856</v>
      </c>
      <c r="Q31" s="5" t="s">
        <v>11</v>
      </c>
      <c r="R31" s="5" t="s">
        <v>1074</v>
      </c>
      <c r="S31" s="18" t="s">
        <v>12</v>
      </c>
      <c r="T31" s="4"/>
    </row>
    <row r="32" spans="1:20" ht="180" customHeight="1" x14ac:dyDescent="0.3">
      <c r="A32" s="5" t="s">
        <v>85</v>
      </c>
      <c r="B32" s="5" t="s">
        <v>86</v>
      </c>
      <c r="C32" s="5" t="s">
        <v>2180</v>
      </c>
      <c r="D32" s="5" t="s">
        <v>87</v>
      </c>
      <c r="E32" s="15" t="s">
        <v>991</v>
      </c>
      <c r="F32" s="5" t="s">
        <v>1053</v>
      </c>
      <c r="G32" s="5" t="s">
        <v>2120</v>
      </c>
      <c r="H32" s="5" t="s">
        <v>2121</v>
      </c>
      <c r="I32" s="5" t="s">
        <v>1057</v>
      </c>
      <c r="J32" s="5" t="s">
        <v>1091</v>
      </c>
      <c r="K32" s="5" t="s">
        <v>1099</v>
      </c>
      <c r="L32" s="5"/>
      <c r="M32" s="6">
        <v>2828673.16</v>
      </c>
      <c r="N32" s="6">
        <v>2680928.94</v>
      </c>
      <c r="O32" s="6">
        <v>1405111.95</v>
      </c>
      <c r="P32" s="7">
        <f t="shared" si="0"/>
        <v>0.52411383570651449</v>
      </c>
      <c r="Q32" s="5" t="s">
        <v>11</v>
      </c>
      <c r="R32" s="5" t="s">
        <v>1077</v>
      </c>
      <c r="S32" s="18" t="s">
        <v>12</v>
      </c>
      <c r="T32" s="4"/>
    </row>
    <row r="33" spans="1:20" ht="180" customHeight="1" x14ac:dyDescent="0.3">
      <c r="A33" s="5" t="s">
        <v>2181</v>
      </c>
      <c r="B33" s="5" t="s">
        <v>28</v>
      </c>
      <c r="C33" s="5" t="s">
        <v>2182</v>
      </c>
      <c r="D33" s="5" t="s">
        <v>2183</v>
      </c>
      <c r="E33" s="15" t="s">
        <v>2184</v>
      </c>
      <c r="F33" s="5" t="s">
        <v>1249</v>
      </c>
      <c r="G33" s="5" t="s">
        <v>2153</v>
      </c>
      <c r="H33" s="5" t="s">
        <v>2169</v>
      </c>
      <c r="I33" s="5" t="s">
        <v>2170</v>
      </c>
      <c r="J33" s="5" t="s">
        <v>1120</v>
      </c>
      <c r="K33" s="5" t="s">
        <v>1141</v>
      </c>
      <c r="L33" s="5"/>
      <c r="M33" s="6">
        <v>4957801.6399999997</v>
      </c>
      <c r="N33" s="6">
        <v>4957801.6399999997</v>
      </c>
      <c r="O33" s="6">
        <v>3470461.15</v>
      </c>
      <c r="P33" s="7">
        <f t="shared" si="0"/>
        <v>0.7000000004034046</v>
      </c>
      <c r="Q33" s="5" t="s">
        <v>11</v>
      </c>
      <c r="R33" s="5" t="s">
        <v>1077</v>
      </c>
      <c r="S33" s="18" t="s">
        <v>2172</v>
      </c>
      <c r="T33" s="4"/>
    </row>
    <row r="34" spans="1:20" ht="180" customHeight="1" x14ac:dyDescent="0.3">
      <c r="A34" s="5" t="s">
        <v>91</v>
      </c>
      <c r="B34" s="5" t="s">
        <v>92</v>
      </c>
      <c r="C34" s="5" t="s">
        <v>2185</v>
      </c>
      <c r="D34" s="5" t="s">
        <v>93</v>
      </c>
      <c r="E34" s="15" t="s">
        <v>992</v>
      </c>
      <c r="F34" s="5" t="s">
        <v>1053</v>
      </c>
      <c r="G34" s="5" t="s">
        <v>2120</v>
      </c>
      <c r="H34" s="5" t="s">
        <v>2121</v>
      </c>
      <c r="I34" s="5" t="s">
        <v>1057</v>
      </c>
      <c r="J34" s="5" t="s">
        <v>1103</v>
      </c>
      <c r="K34" s="5" t="s">
        <v>1104</v>
      </c>
      <c r="L34" s="5"/>
      <c r="M34" s="6">
        <v>7389016.4100000001</v>
      </c>
      <c r="N34" s="6">
        <v>7373726.4100000001</v>
      </c>
      <c r="O34" s="6">
        <v>3997426.04</v>
      </c>
      <c r="P34" s="7">
        <f t="shared" si="0"/>
        <v>0.54211748819142858</v>
      </c>
      <c r="Q34" s="5" t="s">
        <v>11</v>
      </c>
      <c r="R34" s="5" t="s">
        <v>1060</v>
      </c>
      <c r="S34" s="18" t="s">
        <v>12</v>
      </c>
      <c r="T34" s="4"/>
    </row>
    <row r="35" spans="1:20" ht="180" customHeight="1" x14ac:dyDescent="0.3">
      <c r="A35" s="5" t="s">
        <v>2186</v>
      </c>
      <c r="B35" s="5" t="s">
        <v>2187</v>
      </c>
      <c r="C35" s="5" t="s">
        <v>2188</v>
      </c>
      <c r="D35" s="5" t="s">
        <v>2189</v>
      </c>
      <c r="E35" s="15" t="s">
        <v>2190</v>
      </c>
      <c r="F35" s="5" t="s">
        <v>1249</v>
      </c>
      <c r="G35" s="5" t="s">
        <v>2153</v>
      </c>
      <c r="H35" s="5" t="s">
        <v>2169</v>
      </c>
      <c r="I35" s="5" t="s">
        <v>2170</v>
      </c>
      <c r="J35" s="5" t="s">
        <v>1136</v>
      </c>
      <c r="K35" s="5" t="s">
        <v>1910</v>
      </c>
      <c r="L35" s="5"/>
      <c r="M35" s="6">
        <v>1017678.4</v>
      </c>
      <c r="N35" s="6">
        <v>957222</v>
      </c>
      <c r="O35" s="6">
        <v>670055.4</v>
      </c>
      <c r="P35" s="7">
        <f t="shared" si="0"/>
        <v>0.70000000000000007</v>
      </c>
      <c r="Q35" s="5" t="s">
        <v>11</v>
      </c>
      <c r="R35" s="5" t="s">
        <v>1168</v>
      </c>
      <c r="S35" s="18" t="s">
        <v>382</v>
      </c>
      <c r="T35" s="4"/>
    </row>
    <row r="36" spans="1:20" ht="180" customHeight="1" x14ac:dyDescent="0.3">
      <c r="A36" s="5" t="s">
        <v>2191</v>
      </c>
      <c r="B36" s="5" t="s">
        <v>2192</v>
      </c>
      <c r="C36" s="5" t="s">
        <v>2193</v>
      </c>
      <c r="D36" s="5" t="s">
        <v>2194</v>
      </c>
      <c r="E36" s="15" t="s">
        <v>2195</v>
      </c>
      <c r="F36" s="5" t="s">
        <v>1249</v>
      </c>
      <c r="G36" s="5" t="s">
        <v>2153</v>
      </c>
      <c r="H36" s="5" t="s">
        <v>2169</v>
      </c>
      <c r="I36" s="5" t="s">
        <v>2170</v>
      </c>
      <c r="J36" s="5" t="s">
        <v>1120</v>
      </c>
      <c r="K36" s="5" t="s">
        <v>1141</v>
      </c>
      <c r="L36" s="5"/>
      <c r="M36" s="6">
        <v>637816.24</v>
      </c>
      <c r="N36" s="6">
        <v>603103.42000000004</v>
      </c>
      <c r="O36" s="6">
        <v>437541.26</v>
      </c>
      <c r="P36" s="7">
        <f t="shared" si="0"/>
        <v>0.72548296940514778</v>
      </c>
      <c r="Q36" s="5" t="s">
        <v>11</v>
      </c>
      <c r="R36" s="5" t="s">
        <v>1060</v>
      </c>
      <c r="S36" s="18" t="s">
        <v>2172</v>
      </c>
      <c r="T36" s="4"/>
    </row>
    <row r="37" spans="1:20" ht="180" customHeight="1" x14ac:dyDescent="0.3">
      <c r="A37" s="5" t="s">
        <v>2196</v>
      </c>
      <c r="B37" s="5" t="s">
        <v>2197</v>
      </c>
      <c r="C37" s="5" t="s">
        <v>2198</v>
      </c>
      <c r="D37" s="5" t="s">
        <v>2199</v>
      </c>
      <c r="E37" s="15" t="s">
        <v>2200</v>
      </c>
      <c r="F37" s="5" t="s">
        <v>1249</v>
      </c>
      <c r="G37" s="5" t="s">
        <v>2153</v>
      </c>
      <c r="H37" s="5" t="s">
        <v>2169</v>
      </c>
      <c r="I37" s="5" t="s">
        <v>2170</v>
      </c>
      <c r="J37" s="5" t="s">
        <v>1055</v>
      </c>
      <c r="K37" s="5" t="s">
        <v>1278</v>
      </c>
      <c r="L37" s="5"/>
      <c r="M37" s="6">
        <v>2597031.61</v>
      </c>
      <c r="N37" s="6">
        <v>2182657.62</v>
      </c>
      <c r="O37" s="6">
        <v>1746126.1</v>
      </c>
      <c r="P37" s="7">
        <f t="shared" si="0"/>
        <v>0.8000000018326282</v>
      </c>
      <c r="Q37" s="5" t="s">
        <v>11</v>
      </c>
      <c r="R37" s="5" t="s">
        <v>1077</v>
      </c>
      <c r="S37" s="18" t="s">
        <v>2172</v>
      </c>
      <c r="T37" s="4"/>
    </row>
    <row r="38" spans="1:20" ht="180" customHeight="1" x14ac:dyDescent="0.3">
      <c r="A38" s="5" t="s">
        <v>101</v>
      </c>
      <c r="B38" s="5" t="s">
        <v>102</v>
      </c>
      <c r="C38" s="5" t="s">
        <v>2201</v>
      </c>
      <c r="D38" s="5" t="s">
        <v>103</v>
      </c>
      <c r="E38" s="15" t="s">
        <v>104</v>
      </c>
      <c r="F38" s="5" t="s">
        <v>1053</v>
      </c>
      <c r="G38" s="5" t="s">
        <v>2120</v>
      </c>
      <c r="H38" s="5" t="s">
        <v>2121</v>
      </c>
      <c r="I38" s="5" t="s">
        <v>1057</v>
      </c>
      <c r="J38" s="5" t="s">
        <v>1075</v>
      </c>
      <c r="K38" s="5" t="s">
        <v>1076</v>
      </c>
      <c r="L38" s="5"/>
      <c r="M38" s="6">
        <v>1198180.45</v>
      </c>
      <c r="N38" s="6">
        <v>1169894.55</v>
      </c>
      <c r="O38" s="6">
        <v>605541.62</v>
      </c>
      <c r="P38" s="7">
        <f t="shared" si="0"/>
        <v>0.51760359085355168</v>
      </c>
      <c r="Q38" s="5" t="s">
        <v>11</v>
      </c>
      <c r="R38" s="5" t="s">
        <v>1068</v>
      </c>
      <c r="S38" s="18" t="s">
        <v>12</v>
      </c>
      <c r="T38" s="4"/>
    </row>
    <row r="39" spans="1:20" ht="180" customHeight="1" x14ac:dyDescent="0.3">
      <c r="A39" s="5" t="s">
        <v>2202</v>
      </c>
      <c r="B39" s="5" t="s">
        <v>348</v>
      </c>
      <c r="C39" s="5" t="s">
        <v>2203</v>
      </c>
      <c r="D39" s="5" t="s">
        <v>2204</v>
      </c>
      <c r="E39" s="15" t="s">
        <v>2205</v>
      </c>
      <c r="F39" s="5" t="s">
        <v>1053</v>
      </c>
      <c r="G39" s="5" t="s">
        <v>2120</v>
      </c>
      <c r="H39" s="5" t="s">
        <v>2121</v>
      </c>
      <c r="I39" s="5" t="s">
        <v>2206</v>
      </c>
      <c r="J39" s="5" t="s">
        <v>1120</v>
      </c>
      <c r="K39" s="5" t="s">
        <v>1141</v>
      </c>
      <c r="L39" s="5"/>
      <c r="M39" s="6">
        <v>430805.7</v>
      </c>
      <c r="N39" s="6">
        <v>398645.49</v>
      </c>
      <c r="O39" s="6">
        <v>217820.98</v>
      </c>
      <c r="P39" s="7">
        <f t="shared" si="0"/>
        <v>0.54640271987022859</v>
      </c>
      <c r="Q39" s="5" t="s">
        <v>11</v>
      </c>
      <c r="R39" s="5" t="s">
        <v>1168</v>
      </c>
      <c r="S39" s="18" t="s">
        <v>12</v>
      </c>
      <c r="T39" s="4"/>
    </row>
    <row r="40" spans="1:20" ht="180" customHeight="1" x14ac:dyDescent="0.3">
      <c r="A40" s="5" t="s">
        <v>2207</v>
      </c>
      <c r="B40" s="5" t="s">
        <v>2208</v>
      </c>
      <c r="C40" s="5" t="s">
        <v>2209</v>
      </c>
      <c r="D40" s="5" t="s">
        <v>2210</v>
      </c>
      <c r="E40" s="15" t="s">
        <v>2211</v>
      </c>
      <c r="F40" s="5" t="s">
        <v>1053</v>
      </c>
      <c r="G40" s="5" t="s">
        <v>2115</v>
      </c>
      <c r="H40" s="5" t="s">
        <v>2116</v>
      </c>
      <c r="I40" s="5" t="s">
        <v>1125</v>
      </c>
      <c r="J40" s="5" t="s">
        <v>1120</v>
      </c>
      <c r="K40" s="5" t="s">
        <v>1121</v>
      </c>
      <c r="L40" s="5"/>
      <c r="M40" s="6">
        <v>990552</v>
      </c>
      <c r="N40" s="6">
        <v>990552</v>
      </c>
      <c r="O40" s="6">
        <v>632619</v>
      </c>
      <c r="P40" s="7">
        <f t="shared" si="0"/>
        <v>0.63865299348242188</v>
      </c>
      <c r="Q40" s="5" t="s">
        <v>11</v>
      </c>
      <c r="R40" s="5" t="s">
        <v>1192</v>
      </c>
      <c r="S40" s="18" t="s">
        <v>174</v>
      </c>
      <c r="T40" s="4"/>
    </row>
    <row r="41" spans="1:20" ht="180" customHeight="1" x14ac:dyDescent="0.3">
      <c r="A41" s="5" t="s">
        <v>116</v>
      </c>
      <c r="B41" s="5" t="s">
        <v>117</v>
      </c>
      <c r="C41" s="5" t="s">
        <v>2212</v>
      </c>
      <c r="D41" s="5" t="s">
        <v>118</v>
      </c>
      <c r="E41" s="15" t="s">
        <v>119</v>
      </c>
      <c r="F41" s="5" t="s">
        <v>1053</v>
      </c>
      <c r="G41" s="5" t="s">
        <v>2120</v>
      </c>
      <c r="H41" s="5" t="s">
        <v>2121</v>
      </c>
      <c r="I41" s="5" t="s">
        <v>1057</v>
      </c>
      <c r="J41" s="5" t="s">
        <v>1075</v>
      </c>
      <c r="K41" s="5" t="s">
        <v>1076</v>
      </c>
      <c r="L41" s="5"/>
      <c r="M41" s="6">
        <v>1721815.43</v>
      </c>
      <c r="N41" s="6">
        <v>1721815.43</v>
      </c>
      <c r="O41" s="6">
        <v>886661.58</v>
      </c>
      <c r="P41" s="7">
        <f t="shared" si="0"/>
        <v>0.5149573900612564</v>
      </c>
      <c r="Q41" s="5" t="s">
        <v>11</v>
      </c>
      <c r="R41" s="5" t="s">
        <v>1074</v>
      </c>
      <c r="S41" s="18" t="s">
        <v>12</v>
      </c>
      <c r="T41" s="4"/>
    </row>
    <row r="42" spans="1:20" ht="180" customHeight="1" x14ac:dyDescent="0.3">
      <c r="A42" s="5" t="s">
        <v>2213</v>
      </c>
      <c r="B42" s="5" t="s">
        <v>2214</v>
      </c>
      <c r="C42" s="5" t="s">
        <v>2215</v>
      </c>
      <c r="D42" s="5" t="s">
        <v>2216</v>
      </c>
      <c r="E42" s="15" t="s">
        <v>2217</v>
      </c>
      <c r="F42" s="5" t="s">
        <v>1053</v>
      </c>
      <c r="G42" s="5" t="s">
        <v>2115</v>
      </c>
      <c r="H42" s="5" t="s">
        <v>2116</v>
      </c>
      <c r="I42" s="5" t="s">
        <v>1133</v>
      </c>
      <c r="J42" s="5" t="s">
        <v>1120</v>
      </c>
      <c r="K42" s="5" t="s">
        <v>1141</v>
      </c>
      <c r="L42" s="5"/>
      <c r="M42" s="6">
        <v>1359518</v>
      </c>
      <c r="N42" s="6">
        <v>1359518</v>
      </c>
      <c r="O42" s="6">
        <v>997710.79</v>
      </c>
      <c r="P42" s="7">
        <f t="shared" si="0"/>
        <v>0.73387096750465974</v>
      </c>
      <c r="Q42" s="5" t="s">
        <v>11</v>
      </c>
      <c r="R42" s="5" t="s">
        <v>1112</v>
      </c>
      <c r="S42" s="18" t="s">
        <v>60</v>
      </c>
      <c r="T42" s="4"/>
    </row>
    <row r="43" spans="1:20" ht="180" customHeight="1" x14ac:dyDescent="0.3">
      <c r="A43" s="5" t="s">
        <v>120</v>
      </c>
      <c r="B43" s="5" t="s">
        <v>121</v>
      </c>
      <c r="C43" s="5" t="s">
        <v>2218</v>
      </c>
      <c r="D43" s="5" t="s">
        <v>122</v>
      </c>
      <c r="E43" s="15" t="s">
        <v>123</v>
      </c>
      <c r="F43" s="5" t="s">
        <v>1053</v>
      </c>
      <c r="G43" s="5" t="s">
        <v>2120</v>
      </c>
      <c r="H43" s="5" t="s">
        <v>2121</v>
      </c>
      <c r="I43" s="5" t="s">
        <v>1057</v>
      </c>
      <c r="J43" s="5" t="s">
        <v>1101</v>
      </c>
      <c r="K43" s="5" t="s">
        <v>1122</v>
      </c>
      <c r="L43" s="5"/>
      <c r="M43" s="6">
        <v>234291.86</v>
      </c>
      <c r="N43" s="6">
        <v>232518.88</v>
      </c>
      <c r="O43" s="6">
        <v>128672.01</v>
      </c>
      <c r="P43" s="7">
        <f t="shared" si="0"/>
        <v>0.55338306291514905</v>
      </c>
      <c r="Q43" s="5" t="s">
        <v>11</v>
      </c>
      <c r="R43" s="5" t="s">
        <v>1123</v>
      </c>
      <c r="S43" s="18" t="s">
        <v>12</v>
      </c>
      <c r="T43" s="4"/>
    </row>
    <row r="44" spans="1:20" ht="180" customHeight="1" x14ac:dyDescent="0.3">
      <c r="A44" s="5" t="s">
        <v>2219</v>
      </c>
      <c r="B44" s="5" t="s">
        <v>2220</v>
      </c>
      <c r="C44" s="5" t="s">
        <v>2221</v>
      </c>
      <c r="D44" s="5" t="s">
        <v>2222</v>
      </c>
      <c r="E44" s="15" t="s">
        <v>2223</v>
      </c>
      <c r="F44" s="5" t="s">
        <v>1053</v>
      </c>
      <c r="G44" s="5" t="s">
        <v>2115</v>
      </c>
      <c r="H44" s="5" t="s">
        <v>2116</v>
      </c>
      <c r="I44" s="5" t="s">
        <v>1125</v>
      </c>
      <c r="J44" s="5" t="s">
        <v>2224</v>
      </c>
      <c r="K44" s="5" t="s">
        <v>2225</v>
      </c>
      <c r="L44" s="5"/>
      <c r="M44" s="6">
        <v>1977691.36</v>
      </c>
      <c r="N44" s="6">
        <v>1977691.36</v>
      </c>
      <c r="O44" s="6">
        <v>1433011.45</v>
      </c>
      <c r="P44" s="7">
        <f t="shared" si="0"/>
        <v>0.724588011548981</v>
      </c>
      <c r="Q44" s="5" t="s">
        <v>11</v>
      </c>
      <c r="R44" s="5" t="s">
        <v>1074</v>
      </c>
      <c r="S44" s="18" t="s">
        <v>60</v>
      </c>
      <c r="T44" s="4"/>
    </row>
    <row r="45" spans="1:20" ht="180" customHeight="1" x14ac:dyDescent="0.3">
      <c r="A45" s="5" t="s">
        <v>2226</v>
      </c>
      <c r="B45" s="5" t="s">
        <v>2227</v>
      </c>
      <c r="C45" s="5" t="s">
        <v>2228</v>
      </c>
      <c r="D45" s="5" t="s">
        <v>2229</v>
      </c>
      <c r="E45" s="15" t="s">
        <v>2230</v>
      </c>
      <c r="F45" s="5" t="s">
        <v>1053</v>
      </c>
      <c r="G45" s="5" t="s">
        <v>2115</v>
      </c>
      <c r="H45" s="5" t="s">
        <v>2116</v>
      </c>
      <c r="I45" s="5" t="s">
        <v>1125</v>
      </c>
      <c r="J45" s="5" t="s">
        <v>1148</v>
      </c>
      <c r="K45" s="5" t="s">
        <v>1244</v>
      </c>
      <c r="L45" s="5"/>
      <c r="M45" s="6">
        <v>2278269.6</v>
      </c>
      <c r="N45" s="6">
        <v>2278269.6</v>
      </c>
      <c r="O45" s="6">
        <v>1527123.12</v>
      </c>
      <c r="P45" s="7">
        <f t="shared" si="0"/>
        <v>0.67029956419556314</v>
      </c>
      <c r="Q45" s="5" t="s">
        <v>11</v>
      </c>
      <c r="R45" s="5" t="s">
        <v>1102</v>
      </c>
      <c r="S45" s="18" t="s">
        <v>60</v>
      </c>
      <c r="T45" s="4"/>
    </row>
    <row r="46" spans="1:20" ht="180" customHeight="1" x14ac:dyDescent="0.3">
      <c r="A46" s="5" t="s">
        <v>128</v>
      </c>
      <c r="B46" s="5" t="s">
        <v>129</v>
      </c>
      <c r="C46" s="5" t="s">
        <v>2231</v>
      </c>
      <c r="D46" s="5" t="s">
        <v>130</v>
      </c>
      <c r="E46" s="15" t="s">
        <v>994</v>
      </c>
      <c r="F46" s="5" t="s">
        <v>1053</v>
      </c>
      <c r="G46" s="5" t="s">
        <v>2120</v>
      </c>
      <c r="H46" s="5" t="s">
        <v>2121</v>
      </c>
      <c r="I46" s="5" t="s">
        <v>1057</v>
      </c>
      <c r="J46" s="5" t="s">
        <v>1124</v>
      </c>
      <c r="K46" s="5" t="s">
        <v>1056</v>
      </c>
      <c r="L46" s="5"/>
      <c r="M46" s="6">
        <v>323120.53999999998</v>
      </c>
      <c r="N46" s="6">
        <v>323120.53999999998</v>
      </c>
      <c r="O46" s="6">
        <v>174599.13</v>
      </c>
      <c r="P46" s="7">
        <f t="shared" si="0"/>
        <v>0.54035292835299176</v>
      </c>
      <c r="Q46" s="5" t="s">
        <v>11</v>
      </c>
      <c r="R46" s="5" t="s">
        <v>1074</v>
      </c>
      <c r="S46" s="18" t="s">
        <v>12</v>
      </c>
      <c r="T46" s="4"/>
    </row>
    <row r="47" spans="1:20" ht="180" customHeight="1" x14ac:dyDescent="0.3">
      <c r="A47" s="5" t="s">
        <v>2232</v>
      </c>
      <c r="B47" s="5" t="s">
        <v>1454</v>
      </c>
      <c r="C47" s="5" t="s">
        <v>2233</v>
      </c>
      <c r="D47" s="5" t="s">
        <v>2234</v>
      </c>
      <c r="E47" s="15" t="s">
        <v>2235</v>
      </c>
      <c r="F47" s="5" t="s">
        <v>1053</v>
      </c>
      <c r="G47" s="5" t="s">
        <v>2115</v>
      </c>
      <c r="H47" s="5" t="s">
        <v>2116</v>
      </c>
      <c r="I47" s="5" t="s">
        <v>1125</v>
      </c>
      <c r="J47" s="5" t="s">
        <v>1120</v>
      </c>
      <c r="K47" s="5" t="s">
        <v>1913</v>
      </c>
      <c r="L47" s="5"/>
      <c r="M47" s="6">
        <v>901734.72</v>
      </c>
      <c r="N47" s="6">
        <v>901734.72</v>
      </c>
      <c r="O47" s="6">
        <v>610105.15</v>
      </c>
      <c r="P47" s="7">
        <f t="shared" si="0"/>
        <v>0.67659050546484456</v>
      </c>
      <c r="Q47" s="5" t="s">
        <v>11</v>
      </c>
      <c r="R47" s="5" t="s">
        <v>1074</v>
      </c>
      <c r="S47" s="18" t="s">
        <v>60</v>
      </c>
      <c r="T47" s="4"/>
    </row>
    <row r="48" spans="1:20" ht="180" customHeight="1" x14ac:dyDescent="0.3">
      <c r="A48" s="5" t="s">
        <v>139</v>
      </c>
      <c r="B48" s="5" t="s">
        <v>140</v>
      </c>
      <c r="C48" s="5" t="s">
        <v>2236</v>
      </c>
      <c r="D48" s="5" t="s">
        <v>141</v>
      </c>
      <c r="E48" s="15" t="s">
        <v>995</v>
      </c>
      <c r="F48" s="5" t="s">
        <v>1053</v>
      </c>
      <c r="G48" s="5" t="s">
        <v>2120</v>
      </c>
      <c r="H48" s="5" t="s">
        <v>2121</v>
      </c>
      <c r="I48" s="5" t="s">
        <v>1057</v>
      </c>
      <c r="J48" s="5" t="s">
        <v>1075</v>
      </c>
      <c r="K48" s="5" t="s">
        <v>1076</v>
      </c>
      <c r="L48" s="5"/>
      <c r="M48" s="6">
        <v>834634.06</v>
      </c>
      <c r="N48" s="6">
        <v>834634.06</v>
      </c>
      <c r="O48" s="6">
        <v>459715.27</v>
      </c>
      <c r="P48" s="7">
        <f t="shared" si="0"/>
        <v>0.55079859789091279</v>
      </c>
      <c r="Q48" s="5" t="s">
        <v>11</v>
      </c>
      <c r="R48" s="5" t="s">
        <v>1102</v>
      </c>
      <c r="S48" s="18" t="s">
        <v>12</v>
      </c>
      <c r="T48" s="4"/>
    </row>
    <row r="49" spans="1:20" ht="180" customHeight="1" x14ac:dyDescent="0.3">
      <c r="A49" s="5" t="s">
        <v>2237</v>
      </c>
      <c r="B49" s="5" t="s">
        <v>2238</v>
      </c>
      <c r="C49" s="5" t="s">
        <v>2239</v>
      </c>
      <c r="D49" s="5" t="s">
        <v>2240</v>
      </c>
      <c r="E49" s="15" t="s">
        <v>2241</v>
      </c>
      <c r="F49" s="5" t="s">
        <v>1053</v>
      </c>
      <c r="G49" s="5" t="s">
        <v>2115</v>
      </c>
      <c r="H49" s="5" t="s">
        <v>2116</v>
      </c>
      <c r="I49" s="5" t="s">
        <v>1125</v>
      </c>
      <c r="J49" s="5" t="s">
        <v>2242</v>
      </c>
      <c r="K49" s="5" t="s">
        <v>2243</v>
      </c>
      <c r="L49" s="5"/>
      <c r="M49" s="6">
        <v>799754.4</v>
      </c>
      <c r="N49" s="6">
        <v>799754.4</v>
      </c>
      <c r="O49" s="6">
        <v>648755.53</v>
      </c>
      <c r="P49" s="7">
        <f t="shared" si="0"/>
        <v>0.81119344888880884</v>
      </c>
      <c r="Q49" s="5" t="s">
        <v>11</v>
      </c>
      <c r="R49" s="5" t="s">
        <v>1060</v>
      </c>
      <c r="S49" s="18" t="s">
        <v>60</v>
      </c>
      <c r="T49" s="4"/>
    </row>
    <row r="50" spans="1:20" ht="180" customHeight="1" x14ac:dyDescent="0.3">
      <c r="A50" s="5" t="s">
        <v>2244</v>
      </c>
      <c r="B50" s="5" t="s">
        <v>2245</v>
      </c>
      <c r="C50" s="5" t="s">
        <v>2246</v>
      </c>
      <c r="D50" s="5" t="s">
        <v>2247</v>
      </c>
      <c r="E50" s="15" t="s">
        <v>2248</v>
      </c>
      <c r="F50" s="5" t="s">
        <v>1053</v>
      </c>
      <c r="G50" s="5" t="s">
        <v>2115</v>
      </c>
      <c r="H50" s="5" t="s">
        <v>2116</v>
      </c>
      <c r="I50" s="5" t="s">
        <v>1125</v>
      </c>
      <c r="J50" s="5" t="s">
        <v>2242</v>
      </c>
      <c r="K50" s="5" t="s">
        <v>2243</v>
      </c>
      <c r="L50" s="5"/>
      <c r="M50" s="6">
        <v>1457418.88</v>
      </c>
      <c r="N50" s="6">
        <v>1457418.88</v>
      </c>
      <c r="O50" s="6">
        <v>998320.33</v>
      </c>
      <c r="P50" s="7">
        <f t="shared" si="0"/>
        <v>0.68499203880218706</v>
      </c>
      <c r="Q50" s="5" t="s">
        <v>11</v>
      </c>
      <c r="R50" s="5" t="s">
        <v>1102</v>
      </c>
      <c r="S50" s="18" t="s">
        <v>174</v>
      </c>
      <c r="T50" s="4"/>
    </row>
    <row r="51" spans="1:20" ht="180" customHeight="1" x14ac:dyDescent="0.3">
      <c r="A51" s="5" t="s">
        <v>154</v>
      </c>
      <c r="B51" s="5" t="s">
        <v>155</v>
      </c>
      <c r="C51" s="5" t="s">
        <v>2249</v>
      </c>
      <c r="D51" s="5" t="s">
        <v>156</v>
      </c>
      <c r="E51" s="15" t="s">
        <v>996</v>
      </c>
      <c r="F51" s="5" t="s">
        <v>1053</v>
      </c>
      <c r="G51" s="5" t="s">
        <v>2120</v>
      </c>
      <c r="H51" s="5" t="s">
        <v>2121</v>
      </c>
      <c r="I51" s="5" t="s">
        <v>1057</v>
      </c>
      <c r="J51" s="5" t="s">
        <v>1087</v>
      </c>
      <c r="K51" s="5" t="s">
        <v>1056</v>
      </c>
      <c r="L51" s="5"/>
      <c r="M51" s="6">
        <v>716943.08</v>
      </c>
      <c r="N51" s="6">
        <v>505800</v>
      </c>
      <c r="O51" s="6">
        <v>278189.98</v>
      </c>
      <c r="P51" s="7">
        <f t="shared" si="0"/>
        <v>0.54999996045867927</v>
      </c>
      <c r="Q51" s="5" t="s">
        <v>11</v>
      </c>
      <c r="R51" s="5" t="s">
        <v>1060</v>
      </c>
      <c r="S51" s="18" t="s">
        <v>12</v>
      </c>
      <c r="T51" s="4"/>
    </row>
    <row r="52" spans="1:20" ht="180" customHeight="1" x14ac:dyDescent="0.3">
      <c r="A52" s="5" t="s">
        <v>2250</v>
      </c>
      <c r="B52" s="5" t="s">
        <v>2251</v>
      </c>
      <c r="C52" s="5" t="s">
        <v>2252</v>
      </c>
      <c r="D52" s="5" t="s">
        <v>2253</v>
      </c>
      <c r="E52" s="15" t="s">
        <v>2254</v>
      </c>
      <c r="F52" s="5" t="s">
        <v>1053</v>
      </c>
      <c r="G52" s="5" t="s">
        <v>2115</v>
      </c>
      <c r="H52" s="5" t="s">
        <v>2116</v>
      </c>
      <c r="I52" s="5" t="s">
        <v>1125</v>
      </c>
      <c r="J52" s="5" t="s">
        <v>1120</v>
      </c>
      <c r="K52" s="5" t="s">
        <v>1121</v>
      </c>
      <c r="L52" s="5"/>
      <c r="M52" s="6">
        <v>1405271.95</v>
      </c>
      <c r="N52" s="6">
        <v>1405271.95</v>
      </c>
      <c r="O52" s="6">
        <v>937418.56</v>
      </c>
      <c r="P52" s="7">
        <f t="shared" si="0"/>
        <v>0.66707270432602039</v>
      </c>
      <c r="Q52" s="5" t="s">
        <v>11</v>
      </c>
      <c r="R52" s="5" t="s">
        <v>1060</v>
      </c>
      <c r="S52" s="18" t="s">
        <v>60</v>
      </c>
      <c r="T52" s="4"/>
    </row>
    <row r="53" spans="1:20" ht="180" customHeight="1" x14ac:dyDescent="0.3">
      <c r="A53" s="5" t="s">
        <v>2255</v>
      </c>
      <c r="B53" s="5" t="s">
        <v>2256</v>
      </c>
      <c r="C53" s="5" t="s">
        <v>2257</v>
      </c>
      <c r="D53" s="5" t="s">
        <v>2258</v>
      </c>
      <c r="E53" s="15" t="s">
        <v>2259</v>
      </c>
      <c r="F53" s="5" t="s">
        <v>1053</v>
      </c>
      <c r="G53" s="5" t="s">
        <v>2115</v>
      </c>
      <c r="H53" s="5" t="s">
        <v>2116</v>
      </c>
      <c r="I53" s="5" t="s">
        <v>1100</v>
      </c>
      <c r="J53" s="5" t="s">
        <v>1150</v>
      </c>
      <c r="K53" s="5" t="s">
        <v>1151</v>
      </c>
      <c r="L53" s="5"/>
      <c r="M53" s="6">
        <v>1784323.2</v>
      </c>
      <c r="N53" s="6">
        <v>1784323.2</v>
      </c>
      <c r="O53" s="6">
        <v>1412899.29</v>
      </c>
      <c r="P53" s="7">
        <f t="shared" si="0"/>
        <v>0.79184045244718004</v>
      </c>
      <c r="Q53" s="5" t="s">
        <v>11</v>
      </c>
      <c r="R53" s="5" t="s">
        <v>1102</v>
      </c>
      <c r="S53" s="18" t="s">
        <v>60</v>
      </c>
      <c r="T53" s="4"/>
    </row>
    <row r="54" spans="1:20" ht="180" customHeight="1" x14ac:dyDescent="0.3">
      <c r="A54" s="5" t="s">
        <v>165</v>
      </c>
      <c r="B54" s="5" t="s">
        <v>166</v>
      </c>
      <c r="C54" s="5" t="s">
        <v>2260</v>
      </c>
      <c r="D54" s="5" t="s">
        <v>167</v>
      </c>
      <c r="E54" s="15" t="s">
        <v>997</v>
      </c>
      <c r="F54" s="5" t="s">
        <v>1053</v>
      </c>
      <c r="G54" s="5" t="s">
        <v>2120</v>
      </c>
      <c r="H54" s="5" t="s">
        <v>2121</v>
      </c>
      <c r="I54" s="5" t="s">
        <v>1057</v>
      </c>
      <c r="J54" s="5" t="s">
        <v>1103</v>
      </c>
      <c r="K54" s="5" t="s">
        <v>1104</v>
      </c>
      <c r="L54" s="5"/>
      <c r="M54" s="6">
        <v>732488.19</v>
      </c>
      <c r="N54" s="6">
        <v>666873.03</v>
      </c>
      <c r="O54" s="6">
        <v>368030.17</v>
      </c>
      <c r="P54" s="7">
        <f t="shared" si="0"/>
        <v>0.55187442503110373</v>
      </c>
      <c r="Q54" s="5" t="s">
        <v>11</v>
      </c>
      <c r="R54" s="5" t="s">
        <v>1074</v>
      </c>
      <c r="S54" s="18" t="s">
        <v>12</v>
      </c>
      <c r="T54" s="4"/>
    </row>
    <row r="55" spans="1:20" ht="180" customHeight="1" x14ac:dyDescent="0.3">
      <c r="A55" s="5" t="s">
        <v>2261</v>
      </c>
      <c r="B55" s="5" t="s">
        <v>2262</v>
      </c>
      <c r="C55" s="5" t="s">
        <v>2263</v>
      </c>
      <c r="D55" s="5" t="s">
        <v>2264</v>
      </c>
      <c r="E55" s="15" t="s">
        <v>2265</v>
      </c>
      <c r="F55" s="5" t="s">
        <v>1053</v>
      </c>
      <c r="G55" s="5" t="s">
        <v>2115</v>
      </c>
      <c r="H55" s="5" t="s">
        <v>2116</v>
      </c>
      <c r="I55" s="5" t="s">
        <v>1196</v>
      </c>
      <c r="J55" s="5" t="s">
        <v>1148</v>
      </c>
      <c r="K55" s="5" t="s">
        <v>1158</v>
      </c>
      <c r="L55" s="5"/>
      <c r="M55" s="6">
        <v>581168</v>
      </c>
      <c r="N55" s="6">
        <v>581168</v>
      </c>
      <c r="O55" s="6">
        <v>449029.5</v>
      </c>
      <c r="P55" s="7">
        <f t="shared" si="0"/>
        <v>0.77263287035762462</v>
      </c>
      <c r="Q55" s="5" t="s">
        <v>11</v>
      </c>
      <c r="R55" s="5" t="s">
        <v>1102</v>
      </c>
      <c r="S55" s="18" t="s">
        <v>84</v>
      </c>
      <c r="T55" s="4"/>
    </row>
    <row r="56" spans="1:20" ht="180" customHeight="1" x14ac:dyDescent="0.3">
      <c r="A56" s="5" t="s">
        <v>168</v>
      </c>
      <c r="B56" s="5" t="s">
        <v>169</v>
      </c>
      <c r="C56" s="5" t="s">
        <v>2266</v>
      </c>
      <c r="D56" s="5" t="s">
        <v>170</v>
      </c>
      <c r="E56" s="15" t="s">
        <v>998</v>
      </c>
      <c r="F56" s="5" t="s">
        <v>1053</v>
      </c>
      <c r="G56" s="5" t="s">
        <v>2120</v>
      </c>
      <c r="H56" s="5" t="s">
        <v>2121</v>
      </c>
      <c r="I56" s="5" t="s">
        <v>1057</v>
      </c>
      <c r="J56" s="5" t="s">
        <v>1075</v>
      </c>
      <c r="K56" s="5" t="s">
        <v>1076</v>
      </c>
      <c r="L56" s="5"/>
      <c r="M56" s="6">
        <v>380877.71</v>
      </c>
      <c r="N56" s="6">
        <v>378883.84000000003</v>
      </c>
      <c r="O56" s="6">
        <v>207037.14</v>
      </c>
      <c r="P56" s="7">
        <f t="shared" si="0"/>
        <v>0.54643961589916323</v>
      </c>
      <c r="Q56" s="5" t="s">
        <v>11</v>
      </c>
      <c r="R56" s="5" t="s">
        <v>1135</v>
      </c>
      <c r="S56" s="18" t="s">
        <v>12</v>
      </c>
      <c r="T56" s="4"/>
    </row>
    <row r="57" spans="1:20" ht="180" customHeight="1" x14ac:dyDescent="0.3">
      <c r="A57" s="5" t="s">
        <v>2267</v>
      </c>
      <c r="B57" s="5" t="s">
        <v>2268</v>
      </c>
      <c r="C57" s="5" t="s">
        <v>2269</v>
      </c>
      <c r="D57" s="5" t="s">
        <v>2270</v>
      </c>
      <c r="E57" s="15" t="s">
        <v>2271</v>
      </c>
      <c r="F57" s="5" t="s">
        <v>1053</v>
      </c>
      <c r="G57" s="5" t="s">
        <v>2115</v>
      </c>
      <c r="H57" s="5" t="s">
        <v>2116</v>
      </c>
      <c r="I57" s="5" t="s">
        <v>1125</v>
      </c>
      <c r="J57" s="5" t="s">
        <v>1120</v>
      </c>
      <c r="K57" s="5" t="s">
        <v>1121</v>
      </c>
      <c r="L57" s="5"/>
      <c r="M57" s="6">
        <v>1866492.48</v>
      </c>
      <c r="N57" s="6">
        <v>1866492.48</v>
      </c>
      <c r="O57" s="6">
        <v>1389309.49</v>
      </c>
      <c r="P57" s="7">
        <f t="shared" si="0"/>
        <v>0.74434239885070419</v>
      </c>
      <c r="Q57" s="5" t="s">
        <v>11</v>
      </c>
      <c r="R57" s="5" t="s">
        <v>1102</v>
      </c>
      <c r="S57" s="18" t="s">
        <v>60</v>
      </c>
      <c r="T57" s="4"/>
    </row>
    <row r="58" spans="1:20" ht="180" customHeight="1" x14ac:dyDescent="0.3">
      <c r="A58" s="5" t="s">
        <v>2272</v>
      </c>
      <c r="B58" s="5" t="s">
        <v>2273</v>
      </c>
      <c r="C58" s="5" t="s">
        <v>2274</v>
      </c>
      <c r="D58" s="5" t="s">
        <v>2275</v>
      </c>
      <c r="E58" s="15" t="s">
        <v>2276</v>
      </c>
      <c r="F58" s="5" t="s">
        <v>1053</v>
      </c>
      <c r="G58" s="5" t="s">
        <v>2115</v>
      </c>
      <c r="H58" s="5" t="s">
        <v>2116</v>
      </c>
      <c r="I58" s="5" t="s">
        <v>1133</v>
      </c>
      <c r="J58" s="5" t="s">
        <v>1148</v>
      </c>
      <c r="K58" s="5" t="s">
        <v>1616</v>
      </c>
      <c r="L58" s="5"/>
      <c r="M58" s="6">
        <v>568039.82999999996</v>
      </c>
      <c r="N58" s="6">
        <v>568039.82999999996</v>
      </c>
      <c r="O58" s="6">
        <v>370754.1</v>
      </c>
      <c r="P58" s="7">
        <f t="shared" si="0"/>
        <v>0.65269032278951289</v>
      </c>
      <c r="Q58" s="5" t="s">
        <v>11</v>
      </c>
      <c r="R58" s="5" t="s">
        <v>1112</v>
      </c>
      <c r="S58" s="18" t="s">
        <v>60</v>
      </c>
      <c r="T58" s="4"/>
    </row>
    <row r="59" spans="1:20" ht="180" customHeight="1" x14ac:dyDescent="0.3">
      <c r="A59" s="5" t="s">
        <v>2277</v>
      </c>
      <c r="B59" s="5" t="s">
        <v>31</v>
      </c>
      <c r="C59" s="5" t="s">
        <v>2134</v>
      </c>
      <c r="D59" s="5" t="s">
        <v>2278</v>
      </c>
      <c r="E59" s="15" t="s">
        <v>2279</v>
      </c>
      <c r="F59" s="5" t="s">
        <v>1053</v>
      </c>
      <c r="G59" s="5" t="s">
        <v>2120</v>
      </c>
      <c r="H59" s="5" t="s">
        <v>2121</v>
      </c>
      <c r="I59" s="5" t="s">
        <v>2206</v>
      </c>
      <c r="J59" s="5" t="s">
        <v>1120</v>
      </c>
      <c r="K59" s="5" t="s">
        <v>1141</v>
      </c>
      <c r="L59" s="5"/>
      <c r="M59" s="6">
        <v>2009384.79</v>
      </c>
      <c r="N59" s="6">
        <v>1898987.85</v>
      </c>
      <c r="O59" s="6">
        <v>1025329.6</v>
      </c>
      <c r="P59" s="7">
        <f t="shared" si="0"/>
        <v>0.53993478683921015</v>
      </c>
      <c r="Q59" s="5" t="s">
        <v>11</v>
      </c>
      <c r="R59" s="5" t="s">
        <v>1060</v>
      </c>
      <c r="S59" s="18" t="s">
        <v>12</v>
      </c>
      <c r="T59" s="4"/>
    </row>
    <row r="60" spans="1:20" ht="180" customHeight="1" x14ac:dyDescent="0.3">
      <c r="A60" s="5" t="s">
        <v>2280</v>
      </c>
      <c r="B60" s="5" t="s">
        <v>2281</v>
      </c>
      <c r="C60" s="5" t="s">
        <v>2282</v>
      </c>
      <c r="D60" s="5" t="s">
        <v>2283</v>
      </c>
      <c r="E60" s="15" t="s">
        <v>2284</v>
      </c>
      <c r="F60" s="5" t="s">
        <v>1053</v>
      </c>
      <c r="G60" s="5" t="s">
        <v>2115</v>
      </c>
      <c r="H60" s="5" t="s">
        <v>2116</v>
      </c>
      <c r="I60" s="5" t="s">
        <v>1125</v>
      </c>
      <c r="J60" s="5" t="s">
        <v>1110</v>
      </c>
      <c r="K60" s="5" t="s">
        <v>1111</v>
      </c>
      <c r="L60" s="5"/>
      <c r="M60" s="6">
        <v>1803558.08</v>
      </c>
      <c r="N60" s="6">
        <v>1803558.08</v>
      </c>
      <c r="O60" s="6">
        <v>1394093.92</v>
      </c>
      <c r="P60" s="7">
        <f t="shared" si="0"/>
        <v>0.77296868643121264</v>
      </c>
      <c r="Q60" s="5" t="s">
        <v>11</v>
      </c>
      <c r="R60" s="5" t="s">
        <v>1112</v>
      </c>
      <c r="S60" s="18" t="s">
        <v>60</v>
      </c>
      <c r="T60" s="4"/>
    </row>
    <row r="61" spans="1:20" ht="180" customHeight="1" x14ac:dyDescent="0.3">
      <c r="A61" s="5" t="s">
        <v>2285</v>
      </c>
      <c r="B61" s="5" t="s">
        <v>2286</v>
      </c>
      <c r="C61" s="5" t="s">
        <v>2287</v>
      </c>
      <c r="D61" s="5" t="s">
        <v>2288</v>
      </c>
      <c r="E61" s="15" t="s">
        <v>2289</v>
      </c>
      <c r="F61" s="5" t="s">
        <v>1053</v>
      </c>
      <c r="G61" s="5" t="s">
        <v>2115</v>
      </c>
      <c r="H61" s="5" t="s">
        <v>2116</v>
      </c>
      <c r="I61" s="5" t="s">
        <v>1125</v>
      </c>
      <c r="J61" s="5" t="s">
        <v>2117</v>
      </c>
      <c r="K61" s="5" t="s">
        <v>2290</v>
      </c>
      <c r="L61" s="5"/>
      <c r="M61" s="6">
        <v>1362751.36</v>
      </c>
      <c r="N61" s="6">
        <v>1362751.36</v>
      </c>
      <c r="O61" s="6">
        <v>1077188.02</v>
      </c>
      <c r="P61" s="7">
        <f t="shared" si="0"/>
        <v>0.79045088606625935</v>
      </c>
      <c r="Q61" s="5" t="s">
        <v>11</v>
      </c>
      <c r="R61" s="5" t="s">
        <v>1074</v>
      </c>
      <c r="S61" s="18" t="s">
        <v>60</v>
      </c>
      <c r="T61" s="4"/>
    </row>
    <row r="62" spans="1:20" ht="180" customHeight="1" x14ac:dyDescent="0.3">
      <c r="A62" s="5" t="s">
        <v>2291</v>
      </c>
      <c r="B62" s="5" t="s">
        <v>2292</v>
      </c>
      <c r="C62" s="5" t="s">
        <v>2293</v>
      </c>
      <c r="D62" s="5" t="s">
        <v>2294</v>
      </c>
      <c r="E62" s="15" t="s">
        <v>2295</v>
      </c>
      <c r="F62" s="5" t="s">
        <v>1053</v>
      </c>
      <c r="G62" s="5" t="s">
        <v>2115</v>
      </c>
      <c r="H62" s="5" t="s">
        <v>2116</v>
      </c>
      <c r="I62" s="5" t="s">
        <v>1133</v>
      </c>
      <c r="J62" s="5" t="s">
        <v>1120</v>
      </c>
      <c r="K62" s="5" t="s">
        <v>1141</v>
      </c>
      <c r="L62" s="5"/>
      <c r="M62" s="6">
        <v>1342913.2</v>
      </c>
      <c r="N62" s="6">
        <v>1342913.2</v>
      </c>
      <c r="O62" s="6">
        <v>993822.14</v>
      </c>
      <c r="P62" s="7">
        <f t="shared" si="0"/>
        <v>0.7400494238942622</v>
      </c>
      <c r="Q62" s="5" t="s">
        <v>11</v>
      </c>
      <c r="R62" s="5" t="s">
        <v>1102</v>
      </c>
      <c r="S62" s="18" t="s">
        <v>60</v>
      </c>
      <c r="T62" s="4"/>
    </row>
    <row r="63" spans="1:20" ht="180" customHeight="1" x14ac:dyDescent="0.3">
      <c r="A63" s="5" t="s">
        <v>2296</v>
      </c>
      <c r="B63" s="5" t="s">
        <v>2297</v>
      </c>
      <c r="C63" s="5" t="s">
        <v>2298</v>
      </c>
      <c r="D63" s="5" t="s">
        <v>2299</v>
      </c>
      <c r="E63" s="15" t="s">
        <v>2300</v>
      </c>
      <c r="F63" s="5" t="s">
        <v>1053</v>
      </c>
      <c r="G63" s="5" t="s">
        <v>2115</v>
      </c>
      <c r="H63" s="5" t="s">
        <v>2116</v>
      </c>
      <c r="I63" s="5" t="s">
        <v>1125</v>
      </c>
      <c r="J63" s="5" t="s">
        <v>1120</v>
      </c>
      <c r="K63" s="5" t="s">
        <v>1121</v>
      </c>
      <c r="L63" s="5"/>
      <c r="M63" s="6">
        <v>2430154.2400000002</v>
      </c>
      <c r="N63" s="6">
        <v>2430154.2400000002</v>
      </c>
      <c r="O63" s="6">
        <v>1812775.71</v>
      </c>
      <c r="P63" s="7">
        <f t="shared" si="0"/>
        <v>0.7459508866400183</v>
      </c>
      <c r="Q63" s="5" t="s">
        <v>11</v>
      </c>
      <c r="R63" s="5" t="s">
        <v>1060</v>
      </c>
      <c r="S63" s="18" t="s">
        <v>60</v>
      </c>
      <c r="T63" s="4"/>
    </row>
    <row r="64" spans="1:20" ht="180" customHeight="1" x14ac:dyDescent="0.3">
      <c r="A64" s="5" t="s">
        <v>2301</v>
      </c>
      <c r="B64" s="5" t="s">
        <v>2302</v>
      </c>
      <c r="C64" s="5" t="s">
        <v>2303</v>
      </c>
      <c r="D64" s="5" t="s">
        <v>2304</v>
      </c>
      <c r="E64" s="15" t="s">
        <v>2305</v>
      </c>
      <c r="F64" s="5" t="s">
        <v>1053</v>
      </c>
      <c r="G64" s="5" t="s">
        <v>2115</v>
      </c>
      <c r="H64" s="5" t="s">
        <v>2116</v>
      </c>
      <c r="I64" s="5" t="s">
        <v>1125</v>
      </c>
      <c r="J64" s="5" t="s">
        <v>1120</v>
      </c>
      <c r="K64" s="5" t="s">
        <v>1121</v>
      </c>
      <c r="L64" s="5"/>
      <c r="M64" s="6">
        <v>702472</v>
      </c>
      <c r="N64" s="6">
        <v>702472</v>
      </c>
      <c r="O64" s="6">
        <v>517004.59</v>
      </c>
      <c r="P64" s="7">
        <f t="shared" si="0"/>
        <v>0.73597892869751391</v>
      </c>
      <c r="Q64" s="5" t="s">
        <v>11</v>
      </c>
      <c r="R64" s="5" t="s">
        <v>1074</v>
      </c>
      <c r="S64" s="18" t="s">
        <v>60</v>
      </c>
      <c r="T64" s="4"/>
    </row>
    <row r="65" spans="1:20" ht="180" customHeight="1" x14ac:dyDescent="0.3">
      <c r="A65" s="5" t="s">
        <v>2306</v>
      </c>
      <c r="B65" s="5" t="s">
        <v>2307</v>
      </c>
      <c r="C65" s="5" t="s">
        <v>2308</v>
      </c>
      <c r="D65" s="5" t="s">
        <v>2309</v>
      </c>
      <c r="E65" s="15" t="s">
        <v>2310</v>
      </c>
      <c r="F65" s="5" t="s">
        <v>1053</v>
      </c>
      <c r="G65" s="5" t="s">
        <v>2115</v>
      </c>
      <c r="H65" s="5" t="s">
        <v>2116</v>
      </c>
      <c r="I65" s="5" t="s">
        <v>1100</v>
      </c>
      <c r="J65" s="5" t="s">
        <v>2242</v>
      </c>
      <c r="K65" s="5" t="s">
        <v>2311</v>
      </c>
      <c r="L65" s="5"/>
      <c r="M65" s="6">
        <v>1606998.88</v>
      </c>
      <c r="N65" s="6">
        <v>1606998.88</v>
      </c>
      <c r="O65" s="6">
        <v>1298385.32</v>
      </c>
      <c r="P65" s="7">
        <f t="shared" si="0"/>
        <v>0.80795658052978869</v>
      </c>
      <c r="Q65" s="5" t="s">
        <v>11</v>
      </c>
      <c r="R65" s="5" t="s">
        <v>1168</v>
      </c>
      <c r="S65" s="18" t="s">
        <v>174</v>
      </c>
      <c r="T65" s="4"/>
    </row>
    <row r="66" spans="1:20" ht="180" customHeight="1" x14ac:dyDescent="0.3">
      <c r="A66" s="5" t="s">
        <v>207</v>
      </c>
      <c r="B66" s="5" t="s">
        <v>208</v>
      </c>
      <c r="C66" s="5" t="s">
        <v>2312</v>
      </c>
      <c r="D66" s="5" t="s">
        <v>209</v>
      </c>
      <c r="E66" s="15" t="s">
        <v>1004</v>
      </c>
      <c r="F66" s="5" t="s">
        <v>1053</v>
      </c>
      <c r="G66" s="5" t="s">
        <v>2120</v>
      </c>
      <c r="H66" s="5" t="s">
        <v>2121</v>
      </c>
      <c r="I66" s="5" t="s">
        <v>1057</v>
      </c>
      <c r="J66" s="5" t="s">
        <v>1087</v>
      </c>
      <c r="K66" s="5" t="s">
        <v>1056</v>
      </c>
      <c r="L66" s="5"/>
      <c r="M66" s="6">
        <v>1125008.3400000001</v>
      </c>
      <c r="N66" s="6">
        <v>1118976.04</v>
      </c>
      <c r="O66" s="6">
        <v>614047.06000000006</v>
      </c>
      <c r="P66" s="7">
        <f t="shared" si="0"/>
        <v>0.54875800557802834</v>
      </c>
      <c r="Q66" s="5" t="s">
        <v>11</v>
      </c>
      <c r="R66" s="5" t="s">
        <v>1112</v>
      </c>
      <c r="S66" s="18" t="s">
        <v>12</v>
      </c>
      <c r="T66" s="4"/>
    </row>
    <row r="67" spans="1:20" ht="180" customHeight="1" x14ac:dyDescent="0.3">
      <c r="A67" s="5" t="s">
        <v>2313</v>
      </c>
      <c r="B67" s="5" t="s">
        <v>2314</v>
      </c>
      <c r="C67" s="5" t="s">
        <v>2315</v>
      </c>
      <c r="D67" s="5" t="s">
        <v>2316</v>
      </c>
      <c r="E67" s="15" t="s">
        <v>2317</v>
      </c>
      <c r="F67" s="5" t="s">
        <v>1053</v>
      </c>
      <c r="G67" s="5" t="s">
        <v>2115</v>
      </c>
      <c r="H67" s="5" t="s">
        <v>2116</v>
      </c>
      <c r="I67" s="5" t="s">
        <v>1125</v>
      </c>
      <c r="J67" s="5" t="s">
        <v>1120</v>
      </c>
      <c r="K67" s="5" t="s">
        <v>1121</v>
      </c>
      <c r="L67" s="5"/>
      <c r="M67" s="6">
        <v>899696</v>
      </c>
      <c r="N67" s="6">
        <v>899696</v>
      </c>
      <c r="O67" s="6">
        <v>597705.62</v>
      </c>
      <c r="P67" s="7">
        <f t="shared" si="0"/>
        <v>0.66434175543739216</v>
      </c>
      <c r="Q67" s="5" t="s">
        <v>11</v>
      </c>
      <c r="R67" s="5" t="s">
        <v>1074</v>
      </c>
      <c r="S67" s="18" t="s">
        <v>60</v>
      </c>
      <c r="T67" s="4"/>
    </row>
    <row r="68" spans="1:20" ht="180" customHeight="1" x14ac:dyDescent="0.3">
      <c r="A68" s="5" t="s">
        <v>210</v>
      </c>
      <c r="B68" s="5" t="s">
        <v>211</v>
      </c>
      <c r="C68" s="5" t="s">
        <v>2318</v>
      </c>
      <c r="D68" s="5" t="s">
        <v>212</v>
      </c>
      <c r="E68" s="15" t="s">
        <v>1005</v>
      </c>
      <c r="F68" s="5" t="s">
        <v>1053</v>
      </c>
      <c r="G68" s="5" t="s">
        <v>2120</v>
      </c>
      <c r="H68" s="5" t="s">
        <v>2121</v>
      </c>
      <c r="I68" s="5" t="s">
        <v>1057</v>
      </c>
      <c r="J68" s="5" t="s">
        <v>1075</v>
      </c>
      <c r="K68" s="5" t="s">
        <v>1076</v>
      </c>
      <c r="L68" s="5"/>
      <c r="M68" s="6">
        <v>713604.82</v>
      </c>
      <c r="N68" s="6">
        <v>623616.36</v>
      </c>
      <c r="O68" s="6">
        <v>339501.68</v>
      </c>
      <c r="P68" s="7">
        <f t="shared" si="0"/>
        <v>0.54440791129982546</v>
      </c>
      <c r="Q68" s="5" t="s">
        <v>11</v>
      </c>
      <c r="R68" s="5" t="s">
        <v>1068</v>
      </c>
      <c r="S68" s="18" t="s">
        <v>12</v>
      </c>
      <c r="T68" s="4"/>
    </row>
    <row r="69" spans="1:20" ht="180" customHeight="1" x14ac:dyDescent="0.3">
      <c r="A69" s="5" t="s">
        <v>2319</v>
      </c>
      <c r="B69" s="5" t="s">
        <v>1528</v>
      </c>
      <c r="C69" s="5" t="s">
        <v>2320</v>
      </c>
      <c r="D69" s="5" t="s">
        <v>2321</v>
      </c>
      <c r="E69" s="15" t="s">
        <v>2322</v>
      </c>
      <c r="F69" s="5" t="s">
        <v>1053</v>
      </c>
      <c r="G69" s="5" t="s">
        <v>2115</v>
      </c>
      <c r="H69" s="5" t="s">
        <v>2116</v>
      </c>
      <c r="I69" s="5" t="s">
        <v>1125</v>
      </c>
      <c r="J69" s="5" t="s">
        <v>1120</v>
      </c>
      <c r="K69" s="5" t="s">
        <v>1121</v>
      </c>
      <c r="L69" s="5"/>
      <c r="M69" s="6">
        <v>751844.48</v>
      </c>
      <c r="N69" s="6">
        <v>751844.48</v>
      </c>
      <c r="O69" s="6">
        <v>576244.21</v>
      </c>
      <c r="P69" s="7">
        <f t="shared" si="0"/>
        <v>0.7664407006087216</v>
      </c>
      <c r="Q69" s="5" t="s">
        <v>11</v>
      </c>
      <c r="R69" s="5" t="s">
        <v>1112</v>
      </c>
      <c r="S69" s="18" t="s">
        <v>174</v>
      </c>
      <c r="T69" s="4"/>
    </row>
    <row r="70" spans="1:20" ht="180" customHeight="1" x14ac:dyDescent="0.3">
      <c r="A70" s="5" t="s">
        <v>2323</v>
      </c>
      <c r="B70" s="5" t="s">
        <v>2324</v>
      </c>
      <c r="C70" s="5" t="s">
        <v>2325</v>
      </c>
      <c r="D70" s="5" t="s">
        <v>2326</v>
      </c>
      <c r="E70" s="15" t="s">
        <v>2327</v>
      </c>
      <c r="F70" s="5" t="s">
        <v>1053</v>
      </c>
      <c r="G70" s="5" t="s">
        <v>2115</v>
      </c>
      <c r="H70" s="5" t="s">
        <v>2116</v>
      </c>
      <c r="I70" s="5" t="s">
        <v>1133</v>
      </c>
      <c r="J70" s="5" t="s">
        <v>1148</v>
      </c>
      <c r="K70" s="5" t="s">
        <v>1158</v>
      </c>
      <c r="L70" s="5"/>
      <c r="M70" s="6">
        <v>477803.12</v>
      </c>
      <c r="N70" s="6">
        <v>477803.12</v>
      </c>
      <c r="O70" s="6">
        <v>368010.47</v>
      </c>
      <c r="P70" s="7">
        <f t="shared" si="0"/>
        <v>0.7702136185297408</v>
      </c>
      <c r="Q70" s="5" t="s">
        <v>11</v>
      </c>
      <c r="R70" s="5" t="s">
        <v>1112</v>
      </c>
      <c r="S70" s="18" t="s">
        <v>84</v>
      </c>
      <c r="T70" s="4"/>
    </row>
    <row r="71" spans="1:20" ht="180" customHeight="1" x14ac:dyDescent="0.3">
      <c r="A71" s="5" t="s">
        <v>2328</v>
      </c>
      <c r="B71" s="5" t="s">
        <v>269</v>
      </c>
      <c r="C71" s="5" t="s">
        <v>2329</v>
      </c>
      <c r="D71" s="5" t="s">
        <v>2330</v>
      </c>
      <c r="E71" s="15" t="s">
        <v>2331</v>
      </c>
      <c r="F71" s="5" t="s">
        <v>1053</v>
      </c>
      <c r="G71" s="5" t="s">
        <v>2115</v>
      </c>
      <c r="H71" s="5" t="s">
        <v>2116</v>
      </c>
      <c r="I71" s="5" t="s">
        <v>1125</v>
      </c>
      <c r="J71" s="5" t="s">
        <v>1148</v>
      </c>
      <c r="K71" s="5" t="s">
        <v>1149</v>
      </c>
      <c r="L71" s="5"/>
      <c r="M71" s="6">
        <v>2479704</v>
      </c>
      <c r="N71" s="6">
        <v>2479704</v>
      </c>
      <c r="O71" s="6">
        <v>1751594.35</v>
      </c>
      <c r="P71" s="7">
        <f t="shared" si="0"/>
        <v>0.70637235331313741</v>
      </c>
      <c r="Q71" s="5" t="s">
        <v>11</v>
      </c>
      <c r="R71" s="5" t="s">
        <v>1112</v>
      </c>
      <c r="S71" s="18" t="s">
        <v>174</v>
      </c>
      <c r="T71" s="4"/>
    </row>
    <row r="72" spans="1:20" ht="180" customHeight="1" x14ac:dyDescent="0.3">
      <c r="A72" s="5" t="s">
        <v>2332</v>
      </c>
      <c r="B72" s="5" t="s">
        <v>2333</v>
      </c>
      <c r="C72" s="5" t="s">
        <v>2334</v>
      </c>
      <c r="D72" s="5" t="s">
        <v>2335</v>
      </c>
      <c r="E72" s="15" t="s">
        <v>2336</v>
      </c>
      <c r="F72" s="5" t="s">
        <v>1053</v>
      </c>
      <c r="G72" s="5" t="s">
        <v>2115</v>
      </c>
      <c r="H72" s="5" t="s">
        <v>2116</v>
      </c>
      <c r="I72" s="5" t="s">
        <v>1133</v>
      </c>
      <c r="J72" s="5" t="s">
        <v>1120</v>
      </c>
      <c r="K72" s="5" t="s">
        <v>1141</v>
      </c>
      <c r="L72" s="5"/>
      <c r="M72" s="6">
        <v>890432.4</v>
      </c>
      <c r="N72" s="6">
        <v>890432.4</v>
      </c>
      <c r="O72" s="6">
        <v>570204.66</v>
      </c>
      <c r="P72" s="7">
        <f t="shared" si="0"/>
        <v>0.64036827500886084</v>
      </c>
      <c r="Q72" s="5" t="s">
        <v>11</v>
      </c>
      <c r="R72" s="5" t="s">
        <v>1112</v>
      </c>
      <c r="S72" s="18" t="s">
        <v>60</v>
      </c>
      <c r="T72" s="4"/>
    </row>
    <row r="73" spans="1:20" ht="180" customHeight="1" x14ac:dyDescent="0.3">
      <c r="A73" s="5" t="s">
        <v>2337</v>
      </c>
      <c r="B73" s="5" t="s">
        <v>2338</v>
      </c>
      <c r="C73" s="5" t="s">
        <v>2339</v>
      </c>
      <c r="D73" s="5" t="s">
        <v>2340</v>
      </c>
      <c r="E73" s="15" t="s">
        <v>2341</v>
      </c>
      <c r="F73" s="5" t="s">
        <v>1053</v>
      </c>
      <c r="G73" s="5" t="s">
        <v>2115</v>
      </c>
      <c r="H73" s="5" t="s">
        <v>2116</v>
      </c>
      <c r="I73" s="5" t="s">
        <v>1125</v>
      </c>
      <c r="J73" s="5" t="s">
        <v>1120</v>
      </c>
      <c r="K73" s="5" t="s">
        <v>1121</v>
      </c>
      <c r="L73" s="5"/>
      <c r="M73" s="6">
        <v>1903765.6</v>
      </c>
      <c r="N73" s="6">
        <v>1903765.6</v>
      </c>
      <c r="O73" s="6">
        <v>1549449.36</v>
      </c>
      <c r="P73" s="7">
        <f t="shared" si="0"/>
        <v>0.81388662553835411</v>
      </c>
      <c r="Q73" s="5" t="s">
        <v>11</v>
      </c>
      <c r="R73" s="5" t="s">
        <v>1102</v>
      </c>
      <c r="S73" s="18" t="s">
        <v>60</v>
      </c>
      <c r="T73" s="4"/>
    </row>
    <row r="74" spans="1:20" ht="180" customHeight="1" x14ac:dyDescent="0.3">
      <c r="A74" s="5" t="s">
        <v>2342</v>
      </c>
      <c r="B74" s="5" t="s">
        <v>2343</v>
      </c>
      <c r="C74" s="5" t="s">
        <v>2344</v>
      </c>
      <c r="D74" s="5" t="s">
        <v>2345</v>
      </c>
      <c r="E74" s="15" t="s">
        <v>2346</v>
      </c>
      <c r="F74" s="5" t="s">
        <v>1053</v>
      </c>
      <c r="G74" s="5" t="s">
        <v>2115</v>
      </c>
      <c r="H74" s="5" t="s">
        <v>2116</v>
      </c>
      <c r="I74" s="5" t="s">
        <v>1125</v>
      </c>
      <c r="J74" s="5" t="s">
        <v>1120</v>
      </c>
      <c r="K74" s="5" t="s">
        <v>1121</v>
      </c>
      <c r="L74" s="5"/>
      <c r="M74" s="6">
        <v>1399714.24</v>
      </c>
      <c r="N74" s="6">
        <v>1399714.24</v>
      </c>
      <c r="O74" s="6">
        <v>971252.01</v>
      </c>
      <c r="P74" s="7">
        <f t="shared" si="0"/>
        <v>0.69389306920246807</v>
      </c>
      <c r="Q74" s="5" t="s">
        <v>11</v>
      </c>
      <c r="R74" s="5" t="s">
        <v>1074</v>
      </c>
      <c r="S74" s="18" t="s">
        <v>60</v>
      </c>
      <c r="T74" s="4"/>
    </row>
    <row r="75" spans="1:20" ht="180" customHeight="1" x14ac:dyDescent="0.3">
      <c r="A75" s="5" t="s">
        <v>2347</v>
      </c>
      <c r="B75" s="5" t="s">
        <v>2348</v>
      </c>
      <c r="C75" s="5" t="s">
        <v>2349</v>
      </c>
      <c r="D75" s="5" t="s">
        <v>2350</v>
      </c>
      <c r="E75" s="15" t="s">
        <v>2351</v>
      </c>
      <c r="F75" s="5" t="s">
        <v>1053</v>
      </c>
      <c r="G75" s="5" t="s">
        <v>2115</v>
      </c>
      <c r="H75" s="5" t="s">
        <v>2116</v>
      </c>
      <c r="I75" s="5" t="s">
        <v>1125</v>
      </c>
      <c r="J75" s="5" t="s">
        <v>1217</v>
      </c>
      <c r="K75" s="5" t="s">
        <v>1218</v>
      </c>
      <c r="L75" s="5"/>
      <c r="M75" s="6">
        <v>1482725.6</v>
      </c>
      <c r="N75" s="6">
        <v>1482725.6</v>
      </c>
      <c r="O75" s="6">
        <v>1151355.44</v>
      </c>
      <c r="P75" s="7">
        <f t="shared" ref="P75:P138" si="1">IFERROR(O75/N75,"")</f>
        <v>0.77651282206228844</v>
      </c>
      <c r="Q75" s="5" t="s">
        <v>11</v>
      </c>
      <c r="R75" s="5" t="s">
        <v>1112</v>
      </c>
      <c r="S75" s="18" t="s">
        <v>60</v>
      </c>
      <c r="T75" s="4"/>
    </row>
    <row r="76" spans="1:20" ht="180" customHeight="1" x14ac:dyDescent="0.3">
      <c r="A76" s="5" t="s">
        <v>2352</v>
      </c>
      <c r="B76" s="5" t="s">
        <v>2353</v>
      </c>
      <c r="C76" s="5" t="s">
        <v>2354</v>
      </c>
      <c r="D76" s="5" t="s">
        <v>2355</v>
      </c>
      <c r="E76" s="15" t="s">
        <v>2356</v>
      </c>
      <c r="F76" s="5" t="s">
        <v>1053</v>
      </c>
      <c r="G76" s="5" t="s">
        <v>2115</v>
      </c>
      <c r="H76" s="5" t="s">
        <v>2116</v>
      </c>
      <c r="I76" s="5" t="s">
        <v>1125</v>
      </c>
      <c r="J76" s="5" t="s">
        <v>2242</v>
      </c>
      <c r="K76" s="5" t="s">
        <v>2311</v>
      </c>
      <c r="L76" s="5"/>
      <c r="M76" s="6">
        <v>901247.2</v>
      </c>
      <c r="N76" s="6">
        <v>901247.2</v>
      </c>
      <c r="O76" s="6">
        <v>503651.74</v>
      </c>
      <c r="P76" s="7">
        <f t="shared" si="1"/>
        <v>0.55883861830583226</v>
      </c>
      <c r="Q76" s="5" t="s">
        <v>11</v>
      </c>
      <c r="R76" s="5" t="s">
        <v>1074</v>
      </c>
      <c r="S76" s="18" t="s">
        <v>60</v>
      </c>
      <c r="T76" s="4"/>
    </row>
    <row r="77" spans="1:20" ht="180" customHeight="1" x14ac:dyDescent="0.3">
      <c r="A77" s="5" t="s">
        <v>2357</v>
      </c>
      <c r="B77" s="5" t="s">
        <v>2358</v>
      </c>
      <c r="C77" s="5" t="s">
        <v>2359</v>
      </c>
      <c r="D77" s="5" t="s">
        <v>2360</v>
      </c>
      <c r="E77" s="15" t="s">
        <v>2361</v>
      </c>
      <c r="F77" s="5" t="s">
        <v>1053</v>
      </c>
      <c r="G77" s="5" t="s">
        <v>2115</v>
      </c>
      <c r="H77" s="5" t="s">
        <v>2116</v>
      </c>
      <c r="I77" s="5" t="s">
        <v>1125</v>
      </c>
      <c r="J77" s="5" t="s">
        <v>1120</v>
      </c>
      <c r="K77" s="5" t="s">
        <v>1121</v>
      </c>
      <c r="L77" s="5"/>
      <c r="M77" s="6">
        <v>1593348.32</v>
      </c>
      <c r="N77" s="6">
        <v>1593348.32</v>
      </c>
      <c r="O77" s="6">
        <v>1282548.55</v>
      </c>
      <c r="P77" s="7">
        <f t="shared" si="1"/>
        <v>0.80493921755915865</v>
      </c>
      <c r="Q77" s="5" t="s">
        <v>11</v>
      </c>
      <c r="R77" s="5" t="s">
        <v>1112</v>
      </c>
      <c r="S77" s="18" t="s">
        <v>60</v>
      </c>
      <c r="T77" s="4"/>
    </row>
    <row r="78" spans="1:20" ht="180" customHeight="1" x14ac:dyDescent="0.3">
      <c r="A78" s="5" t="s">
        <v>2362</v>
      </c>
      <c r="B78" s="5" t="s">
        <v>2363</v>
      </c>
      <c r="C78" s="5" t="s">
        <v>2364</v>
      </c>
      <c r="D78" s="5" t="s">
        <v>2365</v>
      </c>
      <c r="E78" s="15" t="s">
        <v>2366</v>
      </c>
      <c r="F78" s="5" t="s">
        <v>1053</v>
      </c>
      <c r="G78" s="5" t="s">
        <v>2115</v>
      </c>
      <c r="H78" s="5" t="s">
        <v>2116</v>
      </c>
      <c r="I78" s="5" t="s">
        <v>1125</v>
      </c>
      <c r="J78" s="5" t="s">
        <v>1120</v>
      </c>
      <c r="K78" s="5" t="s">
        <v>1121</v>
      </c>
      <c r="L78" s="5"/>
      <c r="M78" s="6">
        <v>1669046.88</v>
      </c>
      <c r="N78" s="6">
        <v>1669046.88</v>
      </c>
      <c r="O78" s="6">
        <v>1300621.33</v>
      </c>
      <c r="P78" s="7">
        <f t="shared" si="1"/>
        <v>0.77925991509597392</v>
      </c>
      <c r="Q78" s="5" t="s">
        <v>11</v>
      </c>
      <c r="R78" s="5" t="s">
        <v>1060</v>
      </c>
      <c r="S78" s="18" t="s">
        <v>60</v>
      </c>
      <c r="T78" s="4"/>
    </row>
    <row r="79" spans="1:20" ht="180" customHeight="1" x14ac:dyDescent="0.3">
      <c r="A79" s="5" t="s">
        <v>2367</v>
      </c>
      <c r="B79" s="5" t="s">
        <v>2368</v>
      </c>
      <c r="C79" s="5" t="s">
        <v>2369</v>
      </c>
      <c r="D79" s="5" t="s">
        <v>2370</v>
      </c>
      <c r="E79" s="15" t="s">
        <v>2371</v>
      </c>
      <c r="F79" s="5" t="s">
        <v>1053</v>
      </c>
      <c r="G79" s="5" t="s">
        <v>2115</v>
      </c>
      <c r="H79" s="5" t="s">
        <v>2116</v>
      </c>
      <c r="I79" s="5" t="s">
        <v>1125</v>
      </c>
      <c r="J79" s="5" t="s">
        <v>1120</v>
      </c>
      <c r="K79" s="5" t="s">
        <v>1121</v>
      </c>
      <c r="L79" s="5"/>
      <c r="M79" s="6">
        <v>2662956.12</v>
      </c>
      <c r="N79" s="6">
        <v>2662956.12</v>
      </c>
      <c r="O79" s="6">
        <v>1839916.01</v>
      </c>
      <c r="P79" s="7">
        <f t="shared" si="1"/>
        <v>0.69092990161625345</v>
      </c>
      <c r="Q79" s="5" t="s">
        <v>11</v>
      </c>
      <c r="R79" s="5" t="s">
        <v>1102</v>
      </c>
      <c r="S79" s="18" t="s">
        <v>60</v>
      </c>
      <c r="T79" s="4"/>
    </row>
    <row r="80" spans="1:20" ht="180" customHeight="1" x14ac:dyDescent="0.3">
      <c r="A80" s="5" t="s">
        <v>2372</v>
      </c>
      <c r="B80" s="5" t="s">
        <v>2373</v>
      </c>
      <c r="C80" s="5" t="s">
        <v>2374</v>
      </c>
      <c r="D80" s="5" t="s">
        <v>2375</v>
      </c>
      <c r="E80" s="15" t="s">
        <v>2376</v>
      </c>
      <c r="F80" s="5" t="s">
        <v>1053</v>
      </c>
      <c r="G80" s="5" t="s">
        <v>2115</v>
      </c>
      <c r="H80" s="5" t="s">
        <v>2116</v>
      </c>
      <c r="I80" s="5" t="s">
        <v>1133</v>
      </c>
      <c r="J80" s="5" t="s">
        <v>2242</v>
      </c>
      <c r="K80" s="5" t="s">
        <v>2377</v>
      </c>
      <c r="L80" s="5"/>
      <c r="M80" s="6">
        <v>674985.12</v>
      </c>
      <c r="N80" s="6">
        <v>674985.12</v>
      </c>
      <c r="O80" s="6">
        <v>514490.33</v>
      </c>
      <c r="P80" s="7">
        <f t="shared" si="1"/>
        <v>0.76222469911633017</v>
      </c>
      <c r="Q80" s="5" t="s">
        <v>11</v>
      </c>
      <c r="R80" s="5" t="s">
        <v>1112</v>
      </c>
      <c r="S80" s="18" t="s">
        <v>84</v>
      </c>
      <c r="T80" s="4"/>
    </row>
    <row r="81" spans="1:20" ht="180" customHeight="1" x14ac:dyDescent="0.3">
      <c r="A81" s="5" t="s">
        <v>2378</v>
      </c>
      <c r="B81" s="5" t="s">
        <v>2379</v>
      </c>
      <c r="C81" s="5" t="s">
        <v>2380</v>
      </c>
      <c r="D81" s="5" t="s">
        <v>2381</v>
      </c>
      <c r="E81" s="15" t="s">
        <v>2382</v>
      </c>
      <c r="F81" s="5" t="s">
        <v>1053</v>
      </c>
      <c r="G81" s="5" t="s">
        <v>2115</v>
      </c>
      <c r="H81" s="5" t="s">
        <v>2116</v>
      </c>
      <c r="I81" s="5" t="s">
        <v>1125</v>
      </c>
      <c r="J81" s="5" t="s">
        <v>1166</v>
      </c>
      <c r="K81" s="5" t="s">
        <v>1121</v>
      </c>
      <c r="L81" s="5"/>
      <c r="M81" s="6">
        <v>731714.34</v>
      </c>
      <c r="N81" s="6">
        <v>731714.34</v>
      </c>
      <c r="O81" s="6">
        <v>386832.71</v>
      </c>
      <c r="P81" s="7">
        <f t="shared" si="1"/>
        <v>0.52866629619422256</v>
      </c>
      <c r="Q81" s="5" t="s">
        <v>11</v>
      </c>
      <c r="R81" s="5" t="s">
        <v>1102</v>
      </c>
      <c r="S81" s="18" t="s">
        <v>174</v>
      </c>
      <c r="T81" s="4"/>
    </row>
    <row r="82" spans="1:20" ht="180" customHeight="1" x14ac:dyDescent="0.3">
      <c r="A82" s="5" t="s">
        <v>2383</v>
      </c>
      <c r="B82" s="5" t="s">
        <v>2384</v>
      </c>
      <c r="C82" s="5" t="s">
        <v>2385</v>
      </c>
      <c r="D82" s="5" t="s">
        <v>2386</v>
      </c>
      <c r="E82" s="15" t="s">
        <v>2387</v>
      </c>
      <c r="F82" s="5" t="s">
        <v>1053</v>
      </c>
      <c r="G82" s="5" t="s">
        <v>2115</v>
      </c>
      <c r="H82" s="5" t="s">
        <v>2116</v>
      </c>
      <c r="I82" s="5" t="s">
        <v>1133</v>
      </c>
      <c r="J82" s="5" t="s">
        <v>1148</v>
      </c>
      <c r="K82" s="5" t="s">
        <v>1158</v>
      </c>
      <c r="L82" s="5"/>
      <c r="M82" s="6">
        <v>1252780.27</v>
      </c>
      <c r="N82" s="6">
        <v>1252780.27</v>
      </c>
      <c r="O82" s="6">
        <v>721029.67</v>
      </c>
      <c r="P82" s="7">
        <f t="shared" si="1"/>
        <v>0.57554360271015448</v>
      </c>
      <c r="Q82" s="5" t="s">
        <v>11</v>
      </c>
      <c r="R82" s="5" t="s">
        <v>1112</v>
      </c>
      <c r="S82" s="18" t="s">
        <v>60</v>
      </c>
      <c r="T82" s="4"/>
    </row>
    <row r="83" spans="1:20" ht="180" customHeight="1" x14ac:dyDescent="0.3">
      <c r="A83" s="5" t="s">
        <v>2388</v>
      </c>
      <c r="B83" s="5" t="s">
        <v>2389</v>
      </c>
      <c r="C83" s="5" t="s">
        <v>2390</v>
      </c>
      <c r="D83" s="5" t="s">
        <v>2391</v>
      </c>
      <c r="E83" s="15" t="s">
        <v>2392</v>
      </c>
      <c r="F83" s="5" t="s">
        <v>1053</v>
      </c>
      <c r="G83" s="5" t="s">
        <v>2115</v>
      </c>
      <c r="H83" s="5" t="s">
        <v>2116</v>
      </c>
      <c r="I83" s="5" t="s">
        <v>1133</v>
      </c>
      <c r="J83" s="5" t="s">
        <v>1148</v>
      </c>
      <c r="K83" s="5" t="s">
        <v>1158</v>
      </c>
      <c r="L83" s="5"/>
      <c r="M83" s="6">
        <v>713020.49</v>
      </c>
      <c r="N83" s="6">
        <v>713020.49</v>
      </c>
      <c r="O83" s="6">
        <v>536791.30000000005</v>
      </c>
      <c r="P83" s="7">
        <f t="shared" si="1"/>
        <v>0.75284133840249112</v>
      </c>
      <c r="Q83" s="5" t="s">
        <v>11</v>
      </c>
      <c r="R83" s="5" t="s">
        <v>1216</v>
      </c>
      <c r="S83" s="18" t="s">
        <v>60</v>
      </c>
      <c r="T83" s="4"/>
    </row>
    <row r="84" spans="1:20" ht="180" customHeight="1" x14ac:dyDescent="0.3">
      <c r="A84" s="5" t="s">
        <v>2393</v>
      </c>
      <c r="B84" s="5" t="s">
        <v>2394</v>
      </c>
      <c r="C84" s="5" t="s">
        <v>2395</v>
      </c>
      <c r="D84" s="5" t="s">
        <v>2396</v>
      </c>
      <c r="E84" s="15" t="s">
        <v>2397</v>
      </c>
      <c r="F84" s="5" t="s">
        <v>1053</v>
      </c>
      <c r="G84" s="5" t="s">
        <v>2115</v>
      </c>
      <c r="H84" s="5" t="s">
        <v>2116</v>
      </c>
      <c r="I84" s="5" t="s">
        <v>1125</v>
      </c>
      <c r="J84" s="5" t="s">
        <v>1148</v>
      </c>
      <c r="K84" s="5" t="s">
        <v>1149</v>
      </c>
      <c r="L84" s="5"/>
      <c r="M84" s="6">
        <v>1009181.18</v>
      </c>
      <c r="N84" s="6">
        <v>1009181.18</v>
      </c>
      <c r="O84" s="6">
        <v>713434.66</v>
      </c>
      <c r="P84" s="7">
        <f t="shared" si="1"/>
        <v>0.70694407915930413</v>
      </c>
      <c r="Q84" s="5" t="s">
        <v>11</v>
      </c>
      <c r="R84" s="5" t="s">
        <v>1074</v>
      </c>
      <c r="S84" s="18" t="s">
        <v>60</v>
      </c>
      <c r="T84" s="4"/>
    </row>
    <row r="85" spans="1:20" ht="180" customHeight="1" x14ac:dyDescent="0.3">
      <c r="A85" s="5" t="s">
        <v>2398</v>
      </c>
      <c r="B85" s="5" t="s">
        <v>470</v>
      </c>
      <c r="C85" s="5" t="s">
        <v>2399</v>
      </c>
      <c r="D85" s="5" t="s">
        <v>2400</v>
      </c>
      <c r="E85" s="15" t="s">
        <v>2401</v>
      </c>
      <c r="F85" s="5" t="s">
        <v>1053</v>
      </c>
      <c r="G85" s="5" t="s">
        <v>2115</v>
      </c>
      <c r="H85" s="5" t="s">
        <v>2116</v>
      </c>
      <c r="I85" s="5" t="s">
        <v>1125</v>
      </c>
      <c r="J85" s="5" t="s">
        <v>1120</v>
      </c>
      <c r="K85" s="5" t="s">
        <v>1121</v>
      </c>
      <c r="L85" s="5"/>
      <c r="M85" s="6">
        <v>1569592.8</v>
      </c>
      <c r="N85" s="6">
        <v>1569592.8</v>
      </c>
      <c r="O85" s="6">
        <v>1213044.4099999999</v>
      </c>
      <c r="P85" s="7">
        <f t="shared" si="1"/>
        <v>0.77284019778887869</v>
      </c>
      <c r="Q85" s="5" t="s">
        <v>11</v>
      </c>
      <c r="R85" s="5" t="s">
        <v>1112</v>
      </c>
      <c r="S85" s="18" t="s">
        <v>60</v>
      </c>
      <c r="T85" s="4"/>
    </row>
    <row r="86" spans="1:20" ht="180" customHeight="1" x14ac:dyDescent="0.3">
      <c r="A86" s="5" t="s">
        <v>2402</v>
      </c>
      <c r="B86" s="5" t="s">
        <v>2403</v>
      </c>
      <c r="C86" s="5" t="s">
        <v>2404</v>
      </c>
      <c r="D86" s="5" t="s">
        <v>2405</v>
      </c>
      <c r="E86" s="15" t="s">
        <v>2406</v>
      </c>
      <c r="F86" s="5" t="s">
        <v>1053</v>
      </c>
      <c r="G86" s="5" t="s">
        <v>2115</v>
      </c>
      <c r="H86" s="5" t="s">
        <v>2116</v>
      </c>
      <c r="I86" s="5" t="s">
        <v>1196</v>
      </c>
      <c r="J86" s="5" t="s">
        <v>1217</v>
      </c>
      <c r="K86" s="5" t="s">
        <v>1522</v>
      </c>
      <c r="L86" s="5"/>
      <c r="M86" s="6">
        <v>984612.75</v>
      </c>
      <c r="N86" s="6">
        <v>984612.75</v>
      </c>
      <c r="O86" s="6">
        <v>618352.04</v>
      </c>
      <c r="P86" s="7">
        <f t="shared" si="1"/>
        <v>0.62801547105702216</v>
      </c>
      <c r="Q86" s="5" t="s">
        <v>11</v>
      </c>
      <c r="R86" s="5" t="s">
        <v>1102</v>
      </c>
      <c r="S86" s="18" t="s">
        <v>60</v>
      </c>
      <c r="T86" s="4"/>
    </row>
    <row r="87" spans="1:20" ht="180" customHeight="1" x14ac:dyDescent="0.3">
      <c r="A87" s="5" t="s">
        <v>286</v>
      </c>
      <c r="B87" s="5" t="s">
        <v>287</v>
      </c>
      <c r="C87" s="5" t="s">
        <v>2407</v>
      </c>
      <c r="D87" s="5" t="s">
        <v>288</v>
      </c>
      <c r="E87" s="15" t="s">
        <v>289</v>
      </c>
      <c r="F87" s="5" t="s">
        <v>1053</v>
      </c>
      <c r="G87" s="5" t="s">
        <v>2120</v>
      </c>
      <c r="H87" s="5" t="s">
        <v>2408</v>
      </c>
      <c r="I87" s="5" t="s">
        <v>1197</v>
      </c>
      <c r="J87" s="5" t="s">
        <v>1198</v>
      </c>
      <c r="K87" s="5" t="s">
        <v>1199</v>
      </c>
      <c r="L87" s="5"/>
      <c r="M87" s="6">
        <v>10297627.359999999</v>
      </c>
      <c r="N87" s="6">
        <v>9890152.0700000003</v>
      </c>
      <c r="O87" s="6">
        <v>3956060.83</v>
      </c>
      <c r="P87" s="7">
        <f t="shared" si="1"/>
        <v>0.40000000020222137</v>
      </c>
      <c r="Q87" s="5" t="s">
        <v>11</v>
      </c>
      <c r="R87" s="5" t="s">
        <v>1112</v>
      </c>
      <c r="S87" s="18" t="s">
        <v>12</v>
      </c>
      <c r="T87" s="4"/>
    </row>
    <row r="88" spans="1:20" ht="180" customHeight="1" x14ac:dyDescent="0.3">
      <c r="A88" s="5" t="s">
        <v>2409</v>
      </c>
      <c r="B88" s="5" t="s">
        <v>2410</v>
      </c>
      <c r="C88" s="5" t="s">
        <v>2411</v>
      </c>
      <c r="D88" s="5" t="s">
        <v>2412</v>
      </c>
      <c r="E88" s="15" t="s">
        <v>2413</v>
      </c>
      <c r="F88" s="5" t="s">
        <v>1053</v>
      </c>
      <c r="G88" s="5" t="s">
        <v>2115</v>
      </c>
      <c r="H88" s="5" t="s">
        <v>2116</v>
      </c>
      <c r="I88" s="5" t="s">
        <v>1125</v>
      </c>
      <c r="J88" s="5" t="s">
        <v>1120</v>
      </c>
      <c r="K88" s="5" t="s">
        <v>1121</v>
      </c>
      <c r="L88" s="5"/>
      <c r="M88" s="6">
        <v>1024013.6</v>
      </c>
      <c r="N88" s="6">
        <v>1024013.6</v>
      </c>
      <c r="O88" s="6">
        <v>783464.98</v>
      </c>
      <c r="P88" s="7">
        <f t="shared" si="1"/>
        <v>0.76509235814836829</v>
      </c>
      <c r="Q88" s="5" t="s">
        <v>11</v>
      </c>
      <c r="R88" s="5" t="s">
        <v>1074</v>
      </c>
      <c r="S88" s="18" t="s">
        <v>60</v>
      </c>
      <c r="T88" s="4"/>
    </row>
    <row r="89" spans="1:20" ht="180" customHeight="1" x14ac:dyDescent="0.3">
      <c r="A89" s="5" t="s">
        <v>2414</v>
      </c>
      <c r="B89" s="5" t="s">
        <v>2415</v>
      </c>
      <c r="C89" s="5" t="s">
        <v>2416</v>
      </c>
      <c r="D89" s="5" t="s">
        <v>2417</v>
      </c>
      <c r="E89" s="15" t="s">
        <v>2418</v>
      </c>
      <c r="F89" s="5" t="s">
        <v>1053</v>
      </c>
      <c r="G89" s="5" t="s">
        <v>2115</v>
      </c>
      <c r="H89" s="5" t="s">
        <v>2116</v>
      </c>
      <c r="I89" s="5" t="s">
        <v>1125</v>
      </c>
      <c r="J89" s="5" t="s">
        <v>1217</v>
      </c>
      <c r="K89" s="5" t="s">
        <v>1522</v>
      </c>
      <c r="L89" s="5"/>
      <c r="M89" s="6">
        <v>616048</v>
      </c>
      <c r="N89" s="6">
        <v>616048</v>
      </c>
      <c r="O89" s="6">
        <v>489046.79</v>
      </c>
      <c r="P89" s="7">
        <f t="shared" si="1"/>
        <v>0.79384526855050253</v>
      </c>
      <c r="Q89" s="5" t="s">
        <v>11</v>
      </c>
      <c r="R89" s="5" t="s">
        <v>1060</v>
      </c>
      <c r="S89" s="18" t="s">
        <v>174</v>
      </c>
      <c r="T89" s="4"/>
    </row>
    <row r="90" spans="1:20" ht="180" customHeight="1" x14ac:dyDescent="0.3">
      <c r="A90" s="5" t="s">
        <v>297</v>
      </c>
      <c r="B90" s="5" t="s">
        <v>298</v>
      </c>
      <c r="C90" s="5" t="s">
        <v>2419</v>
      </c>
      <c r="D90" s="5" t="s">
        <v>299</v>
      </c>
      <c r="E90" s="15" t="s">
        <v>300</v>
      </c>
      <c r="F90" s="5" t="s">
        <v>1053</v>
      </c>
      <c r="G90" s="5" t="s">
        <v>2120</v>
      </c>
      <c r="H90" s="5" t="s">
        <v>2408</v>
      </c>
      <c r="I90" s="5" t="s">
        <v>1200</v>
      </c>
      <c r="J90" s="5" t="s">
        <v>1201</v>
      </c>
      <c r="K90" s="5" t="s">
        <v>1202</v>
      </c>
      <c r="L90" s="5"/>
      <c r="M90" s="6">
        <v>7034500</v>
      </c>
      <c r="N90" s="6">
        <v>6990000</v>
      </c>
      <c r="O90" s="6">
        <v>2446500</v>
      </c>
      <c r="P90" s="7">
        <f t="shared" si="1"/>
        <v>0.35</v>
      </c>
      <c r="Q90" s="5" t="s">
        <v>11</v>
      </c>
      <c r="R90" s="5" t="s">
        <v>1112</v>
      </c>
      <c r="S90" s="18" t="s">
        <v>12</v>
      </c>
      <c r="T90" s="4"/>
    </row>
    <row r="91" spans="1:20" ht="180" customHeight="1" x14ac:dyDescent="0.3">
      <c r="A91" s="5" t="s">
        <v>2420</v>
      </c>
      <c r="B91" s="5" t="s">
        <v>132</v>
      </c>
      <c r="C91" s="5" t="s">
        <v>2421</v>
      </c>
      <c r="D91" s="5" t="s">
        <v>2422</v>
      </c>
      <c r="E91" s="15" t="s">
        <v>2423</v>
      </c>
      <c r="F91" s="5" t="s">
        <v>1053</v>
      </c>
      <c r="G91" s="5" t="s">
        <v>2115</v>
      </c>
      <c r="H91" s="5" t="s">
        <v>2116</v>
      </c>
      <c r="I91" s="5" t="s">
        <v>1125</v>
      </c>
      <c r="J91" s="5" t="s">
        <v>2424</v>
      </c>
      <c r="K91" s="5" t="s">
        <v>2425</v>
      </c>
      <c r="L91" s="5"/>
      <c r="M91" s="6">
        <v>2305792.3199999998</v>
      </c>
      <c r="N91" s="6">
        <v>2305792.3199999998</v>
      </c>
      <c r="O91" s="6">
        <v>1718757.34</v>
      </c>
      <c r="P91" s="7">
        <f t="shared" si="1"/>
        <v>0.74540856307475267</v>
      </c>
      <c r="Q91" s="5" t="s">
        <v>11</v>
      </c>
      <c r="R91" s="5" t="s">
        <v>1074</v>
      </c>
      <c r="S91" s="18" t="s">
        <v>60</v>
      </c>
      <c r="T91" s="4"/>
    </row>
    <row r="92" spans="1:20" ht="180" customHeight="1" x14ac:dyDescent="0.3">
      <c r="A92" s="5" t="s">
        <v>2426</v>
      </c>
      <c r="B92" s="5" t="s">
        <v>2427</v>
      </c>
      <c r="C92" s="5" t="s">
        <v>2428</v>
      </c>
      <c r="D92" s="5" t="s">
        <v>2429</v>
      </c>
      <c r="E92" s="15" t="s">
        <v>2430</v>
      </c>
      <c r="F92" s="5" t="s">
        <v>1053</v>
      </c>
      <c r="G92" s="5" t="s">
        <v>2115</v>
      </c>
      <c r="H92" s="5" t="s">
        <v>2116</v>
      </c>
      <c r="I92" s="5" t="s">
        <v>1125</v>
      </c>
      <c r="J92" s="5" t="s">
        <v>1120</v>
      </c>
      <c r="K92" s="5" t="s">
        <v>1121</v>
      </c>
      <c r="L92" s="5"/>
      <c r="M92" s="6">
        <v>1892641.28</v>
      </c>
      <c r="N92" s="6">
        <v>1892641.28</v>
      </c>
      <c r="O92" s="6">
        <v>1122534.29</v>
      </c>
      <c r="P92" s="7">
        <f t="shared" si="1"/>
        <v>0.59310462149488785</v>
      </c>
      <c r="Q92" s="5" t="s">
        <v>11</v>
      </c>
      <c r="R92" s="5" t="s">
        <v>1102</v>
      </c>
      <c r="S92" s="18" t="s">
        <v>174</v>
      </c>
      <c r="T92" s="4"/>
    </row>
    <row r="93" spans="1:20" ht="180" customHeight="1" x14ac:dyDescent="0.3">
      <c r="A93" s="5" t="s">
        <v>2431</v>
      </c>
      <c r="B93" s="5" t="s">
        <v>2432</v>
      </c>
      <c r="C93" s="5" t="s">
        <v>2433</v>
      </c>
      <c r="D93" s="5" t="s">
        <v>2434</v>
      </c>
      <c r="E93" s="15" t="s">
        <v>2435</v>
      </c>
      <c r="F93" s="5" t="s">
        <v>1053</v>
      </c>
      <c r="G93" s="5" t="s">
        <v>2115</v>
      </c>
      <c r="H93" s="5" t="s">
        <v>2116</v>
      </c>
      <c r="I93" s="5" t="s">
        <v>1125</v>
      </c>
      <c r="J93" s="5" t="s">
        <v>1148</v>
      </c>
      <c r="K93" s="5" t="s">
        <v>2436</v>
      </c>
      <c r="L93" s="5"/>
      <c r="M93" s="6">
        <v>1088011.68</v>
      </c>
      <c r="N93" s="6">
        <v>1088011.68</v>
      </c>
      <c r="O93" s="6">
        <v>871500.09</v>
      </c>
      <c r="P93" s="7">
        <f t="shared" si="1"/>
        <v>0.80100251313478543</v>
      </c>
      <c r="Q93" s="5" t="s">
        <v>11</v>
      </c>
      <c r="R93" s="5" t="s">
        <v>1060</v>
      </c>
      <c r="S93" s="18" t="s">
        <v>60</v>
      </c>
      <c r="T93" s="4"/>
    </row>
    <row r="94" spans="1:20" ht="180" customHeight="1" x14ac:dyDescent="0.3">
      <c r="A94" s="5" t="s">
        <v>2437</v>
      </c>
      <c r="B94" s="5" t="s">
        <v>2438</v>
      </c>
      <c r="C94" s="5" t="s">
        <v>2439</v>
      </c>
      <c r="D94" s="5" t="s">
        <v>2440</v>
      </c>
      <c r="E94" s="15" t="s">
        <v>2441</v>
      </c>
      <c r="F94" s="5" t="s">
        <v>1053</v>
      </c>
      <c r="G94" s="5" t="s">
        <v>2115</v>
      </c>
      <c r="H94" s="5" t="s">
        <v>2116</v>
      </c>
      <c r="I94" s="5" t="s">
        <v>1133</v>
      </c>
      <c r="J94" s="5" t="s">
        <v>1136</v>
      </c>
      <c r="K94" s="5" t="s">
        <v>1910</v>
      </c>
      <c r="L94" s="5"/>
      <c r="M94" s="6">
        <v>847623.13</v>
      </c>
      <c r="N94" s="6">
        <v>847623.13</v>
      </c>
      <c r="O94" s="6">
        <v>582145.66</v>
      </c>
      <c r="P94" s="7">
        <f t="shared" si="1"/>
        <v>0.6867977517319519</v>
      </c>
      <c r="Q94" s="5" t="s">
        <v>11</v>
      </c>
      <c r="R94" s="5" t="s">
        <v>1112</v>
      </c>
      <c r="S94" s="18" t="s">
        <v>2442</v>
      </c>
      <c r="T94" s="4"/>
    </row>
    <row r="95" spans="1:20" ht="180" customHeight="1" x14ac:dyDescent="0.3">
      <c r="A95" s="5" t="s">
        <v>315</v>
      </c>
      <c r="B95" s="5" t="s">
        <v>316</v>
      </c>
      <c r="C95" s="5" t="s">
        <v>2443</v>
      </c>
      <c r="D95" s="5" t="s">
        <v>317</v>
      </c>
      <c r="E95" s="15" t="s">
        <v>318</v>
      </c>
      <c r="F95" s="5" t="s">
        <v>1053</v>
      </c>
      <c r="G95" s="5" t="s">
        <v>2120</v>
      </c>
      <c r="H95" s="5" t="s">
        <v>2408</v>
      </c>
      <c r="I95" s="5" t="s">
        <v>1197</v>
      </c>
      <c r="J95" s="5" t="s">
        <v>1156</v>
      </c>
      <c r="K95" s="5" t="s">
        <v>1204</v>
      </c>
      <c r="L95" s="5"/>
      <c r="M95" s="6">
        <v>4786520</v>
      </c>
      <c r="N95" s="6">
        <v>4786520</v>
      </c>
      <c r="O95" s="6">
        <v>1914608</v>
      </c>
      <c r="P95" s="7">
        <f t="shared" si="1"/>
        <v>0.4</v>
      </c>
      <c r="Q95" s="5" t="s">
        <v>11</v>
      </c>
      <c r="R95" s="5" t="s">
        <v>1112</v>
      </c>
      <c r="S95" s="18" t="s">
        <v>12</v>
      </c>
      <c r="T95" s="4"/>
    </row>
    <row r="96" spans="1:20" ht="180" customHeight="1" x14ac:dyDescent="0.3">
      <c r="A96" s="5" t="s">
        <v>2444</v>
      </c>
      <c r="B96" s="5" t="s">
        <v>2445</v>
      </c>
      <c r="C96" s="5" t="s">
        <v>2446</v>
      </c>
      <c r="D96" s="5" t="s">
        <v>2447</v>
      </c>
      <c r="E96" s="15" t="s">
        <v>2448</v>
      </c>
      <c r="F96" s="5" t="s">
        <v>1053</v>
      </c>
      <c r="G96" s="5" t="s">
        <v>2115</v>
      </c>
      <c r="H96" s="5" t="s">
        <v>2116</v>
      </c>
      <c r="I96" s="5" t="s">
        <v>1125</v>
      </c>
      <c r="J96" s="5" t="s">
        <v>1120</v>
      </c>
      <c r="K96" s="5" t="s">
        <v>1121</v>
      </c>
      <c r="L96" s="5"/>
      <c r="M96" s="6">
        <v>812164</v>
      </c>
      <c r="N96" s="6">
        <v>812164</v>
      </c>
      <c r="O96" s="6">
        <v>618298.81999999995</v>
      </c>
      <c r="P96" s="7">
        <f t="shared" si="1"/>
        <v>0.76129798907609791</v>
      </c>
      <c r="Q96" s="5" t="s">
        <v>11</v>
      </c>
      <c r="R96" s="5" t="s">
        <v>1060</v>
      </c>
      <c r="S96" s="18" t="s">
        <v>174</v>
      </c>
      <c r="T96" s="4"/>
    </row>
    <row r="97" spans="1:20" ht="180" customHeight="1" x14ac:dyDescent="0.3">
      <c r="A97" s="5" t="s">
        <v>2449</v>
      </c>
      <c r="B97" s="5" t="s">
        <v>2450</v>
      </c>
      <c r="C97" s="5" t="s">
        <v>2451</v>
      </c>
      <c r="D97" s="5" t="s">
        <v>2452</v>
      </c>
      <c r="E97" s="15" t="s">
        <v>2453</v>
      </c>
      <c r="F97" s="5" t="s">
        <v>1053</v>
      </c>
      <c r="G97" s="5" t="s">
        <v>2115</v>
      </c>
      <c r="H97" s="5" t="s">
        <v>2116</v>
      </c>
      <c r="I97" s="5" t="s">
        <v>1100</v>
      </c>
      <c r="J97" s="5" t="s">
        <v>1148</v>
      </c>
      <c r="K97" s="5" t="s">
        <v>1149</v>
      </c>
      <c r="L97" s="5"/>
      <c r="M97" s="6">
        <v>978073.71</v>
      </c>
      <c r="N97" s="6">
        <v>978073.71</v>
      </c>
      <c r="O97" s="6">
        <v>752424.14</v>
      </c>
      <c r="P97" s="7">
        <f t="shared" si="1"/>
        <v>0.76929185633667629</v>
      </c>
      <c r="Q97" s="5" t="s">
        <v>11</v>
      </c>
      <c r="R97" s="5" t="s">
        <v>1060</v>
      </c>
      <c r="S97" s="18" t="s">
        <v>60</v>
      </c>
      <c r="T97" s="4"/>
    </row>
    <row r="98" spans="1:20" ht="180" customHeight="1" x14ac:dyDescent="0.3">
      <c r="A98" s="5" t="s">
        <v>2454</v>
      </c>
      <c r="B98" s="5" t="s">
        <v>2455</v>
      </c>
      <c r="C98" s="5" t="s">
        <v>2456</v>
      </c>
      <c r="D98" s="5" t="s">
        <v>2457</v>
      </c>
      <c r="E98" s="15" t="s">
        <v>2458</v>
      </c>
      <c r="F98" s="5" t="s">
        <v>1053</v>
      </c>
      <c r="G98" s="5" t="s">
        <v>2115</v>
      </c>
      <c r="H98" s="5" t="s">
        <v>2116</v>
      </c>
      <c r="I98" s="5" t="s">
        <v>1125</v>
      </c>
      <c r="J98" s="5" t="s">
        <v>2242</v>
      </c>
      <c r="K98" s="5" t="s">
        <v>2311</v>
      </c>
      <c r="L98" s="5"/>
      <c r="M98" s="6">
        <v>1019980.48</v>
      </c>
      <c r="N98" s="6">
        <v>1019980.48</v>
      </c>
      <c r="O98" s="6">
        <v>806880.56</v>
      </c>
      <c r="P98" s="7">
        <f t="shared" si="1"/>
        <v>0.79107451154359354</v>
      </c>
      <c r="Q98" s="5" t="s">
        <v>11</v>
      </c>
      <c r="R98" s="5" t="s">
        <v>1074</v>
      </c>
      <c r="S98" s="18" t="s">
        <v>174</v>
      </c>
      <c r="T98" s="4"/>
    </row>
    <row r="99" spans="1:20" ht="180" customHeight="1" x14ac:dyDescent="0.3">
      <c r="A99" s="5" t="s">
        <v>331</v>
      </c>
      <c r="B99" s="5" t="s">
        <v>332</v>
      </c>
      <c r="C99" s="5" t="s">
        <v>2459</v>
      </c>
      <c r="D99" s="5" t="s">
        <v>333</v>
      </c>
      <c r="E99" s="15" t="s">
        <v>1010</v>
      </c>
      <c r="F99" s="5" t="s">
        <v>1053</v>
      </c>
      <c r="G99" s="5" t="s">
        <v>2120</v>
      </c>
      <c r="H99" s="5" t="s">
        <v>2408</v>
      </c>
      <c r="I99" s="5" t="s">
        <v>1197</v>
      </c>
      <c r="J99" s="5" t="s">
        <v>1205</v>
      </c>
      <c r="K99" s="5" t="s">
        <v>1104</v>
      </c>
      <c r="L99" s="5"/>
      <c r="M99" s="6">
        <v>7885107</v>
      </c>
      <c r="N99" s="6">
        <v>6359621</v>
      </c>
      <c r="O99" s="6">
        <v>2543848.4</v>
      </c>
      <c r="P99" s="7">
        <f t="shared" si="1"/>
        <v>0.39999999999999997</v>
      </c>
      <c r="Q99" s="5" t="s">
        <v>11</v>
      </c>
      <c r="R99" s="5" t="s">
        <v>1112</v>
      </c>
      <c r="S99" s="18" t="s">
        <v>12</v>
      </c>
      <c r="T99" s="4"/>
    </row>
    <row r="100" spans="1:20" ht="180" customHeight="1" x14ac:dyDescent="0.3">
      <c r="A100" s="5" t="s">
        <v>2460</v>
      </c>
      <c r="B100" s="5" t="s">
        <v>2461</v>
      </c>
      <c r="C100" s="5" t="s">
        <v>2462</v>
      </c>
      <c r="D100" s="5" t="s">
        <v>2463</v>
      </c>
      <c r="E100" s="15" t="s">
        <v>2464</v>
      </c>
      <c r="F100" s="5" t="s">
        <v>1053</v>
      </c>
      <c r="G100" s="5" t="s">
        <v>2115</v>
      </c>
      <c r="H100" s="5" t="s">
        <v>2116</v>
      </c>
      <c r="I100" s="5" t="s">
        <v>1125</v>
      </c>
      <c r="J100" s="5" t="s">
        <v>1120</v>
      </c>
      <c r="K100" s="5" t="s">
        <v>1121</v>
      </c>
      <c r="L100" s="5"/>
      <c r="M100" s="6">
        <v>1487113.28</v>
      </c>
      <c r="N100" s="6">
        <v>1487113.28</v>
      </c>
      <c r="O100" s="6">
        <v>1199702.0900000001</v>
      </c>
      <c r="P100" s="7">
        <f t="shared" si="1"/>
        <v>0.80673214753350875</v>
      </c>
      <c r="Q100" s="5" t="s">
        <v>11</v>
      </c>
      <c r="R100" s="5" t="s">
        <v>1074</v>
      </c>
      <c r="S100" s="18" t="s">
        <v>60</v>
      </c>
      <c r="T100" s="4"/>
    </row>
    <row r="101" spans="1:20" ht="180" customHeight="1" x14ac:dyDescent="0.3">
      <c r="A101" s="5" t="s">
        <v>2465</v>
      </c>
      <c r="B101" s="5" t="s">
        <v>2466</v>
      </c>
      <c r="C101" s="5" t="s">
        <v>2467</v>
      </c>
      <c r="D101" s="5" t="s">
        <v>2468</v>
      </c>
      <c r="E101" s="15" t="s">
        <v>2469</v>
      </c>
      <c r="F101" s="5" t="s">
        <v>1053</v>
      </c>
      <c r="G101" s="5" t="s">
        <v>2115</v>
      </c>
      <c r="H101" s="5" t="s">
        <v>2116</v>
      </c>
      <c r="I101" s="5" t="s">
        <v>1196</v>
      </c>
      <c r="J101" s="5" t="s">
        <v>1120</v>
      </c>
      <c r="K101" s="5" t="s">
        <v>1141</v>
      </c>
      <c r="L101" s="5"/>
      <c r="M101" s="6">
        <v>834541.43</v>
      </c>
      <c r="N101" s="6">
        <v>834541.43</v>
      </c>
      <c r="O101" s="6">
        <v>634470.9</v>
      </c>
      <c r="P101" s="7">
        <f t="shared" si="1"/>
        <v>0.7602629146883696</v>
      </c>
      <c r="Q101" s="5" t="s">
        <v>11</v>
      </c>
      <c r="R101" s="5" t="s">
        <v>1102</v>
      </c>
      <c r="S101" s="18" t="s">
        <v>84</v>
      </c>
      <c r="T101" s="4"/>
    </row>
    <row r="102" spans="1:20" ht="180" customHeight="1" x14ac:dyDescent="0.3">
      <c r="A102" s="5" t="s">
        <v>2470</v>
      </c>
      <c r="B102" s="5" t="s">
        <v>2471</v>
      </c>
      <c r="C102" s="5" t="s">
        <v>2472</v>
      </c>
      <c r="D102" s="5" t="s">
        <v>2473</v>
      </c>
      <c r="E102" s="15" t="s">
        <v>2474</v>
      </c>
      <c r="F102" s="5" t="s">
        <v>1053</v>
      </c>
      <c r="G102" s="5" t="s">
        <v>2115</v>
      </c>
      <c r="H102" s="5" t="s">
        <v>2116</v>
      </c>
      <c r="I102" s="5" t="s">
        <v>1100</v>
      </c>
      <c r="J102" s="5" t="s">
        <v>1120</v>
      </c>
      <c r="K102" s="5" t="s">
        <v>1121</v>
      </c>
      <c r="L102" s="5"/>
      <c r="M102" s="6">
        <v>1128121.28</v>
      </c>
      <c r="N102" s="6">
        <v>1128121.28</v>
      </c>
      <c r="O102" s="6">
        <v>853935.78</v>
      </c>
      <c r="P102" s="7">
        <f t="shared" si="1"/>
        <v>0.7569538799941794</v>
      </c>
      <c r="Q102" s="5" t="s">
        <v>11</v>
      </c>
      <c r="R102" s="5" t="s">
        <v>1135</v>
      </c>
      <c r="S102" s="18" t="s">
        <v>60</v>
      </c>
      <c r="T102" s="4"/>
    </row>
    <row r="103" spans="1:20" ht="180" customHeight="1" x14ac:dyDescent="0.3">
      <c r="A103" s="5" t="s">
        <v>2475</v>
      </c>
      <c r="B103" s="5" t="s">
        <v>2476</v>
      </c>
      <c r="C103" s="5" t="s">
        <v>2477</v>
      </c>
      <c r="D103" s="5" t="s">
        <v>2478</v>
      </c>
      <c r="E103" s="15" t="s">
        <v>2479</v>
      </c>
      <c r="F103" s="5" t="s">
        <v>1053</v>
      </c>
      <c r="G103" s="5" t="s">
        <v>2115</v>
      </c>
      <c r="H103" s="5" t="s">
        <v>2116</v>
      </c>
      <c r="I103" s="5" t="s">
        <v>1125</v>
      </c>
      <c r="J103" s="5" t="s">
        <v>1217</v>
      </c>
      <c r="K103" s="5" t="s">
        <v>2480</v>
      </c>
      <c r="L103" s="5"/>
      <c r="M103" s="6">
        <v>1526956.96</v>
      </c>
      <c r="N103" s="6">
        <v>1526956.96</v>
      </c>
      <c r="O103" s="6">
        <v>1177016.08</v>
      </c>
      <c r="P103" s="7">
        <f t="shared" si="1"/>
        <v>0.7708246603100064</v>
      </c>
      <c r="Q103" s="5" t="s">
        <v>11</v>
      </c>
      <c r="R103" s="5" t="s">
        <v>1060</v>
      </c>
      <c r="S103" s="18" t="s">
        <v>174</v>
      </c>
      <c r="T103" s="4"/>
    </row>
    <row r="104" spans="1:20" ht="180" customHeight="1" x14ac:dyDescent="0.3">
      <c r="A104" s="5" t="s">
        <v>2481</v>
      </c>
      <c r="B104" s="5" t="s">
        <v>2482</v>
      </c>
      <c r="C104" s="5" t="s">
        <v>2483</v>
      </c>
      <c r="D104" s="5" t="s">
        <v>2484</v>
      </c>
      <c r="E104" s="15" t="s">
        <v>2485</v>
      </c>
      <c r="F104" s="5" t="s">
        <v>1053</v>
      </c>
      <c r="G104" s="5" t="s">
        <v>2115</v>
      </c>
      <c r="H104" s="5" t="s">
        <v>2116</v>
      </c>
      <c r="I104" s="5" t="s">
        <v>1133</v>
      </c>
      <c r="J104" s="5" t="s">
        <v>1120</v>
      </c>
      <c r="K104" s="5" t="s">
        <v>1141</v>
      </c>
      <c r="L104" s="5"/>
      <c r="M104" s="6">
        <v>879535.5</v>
      </c>
      <c r="N104" s="6">
        <v>879535.5</v>
      </c>
      <c r="O104" s="6">
        <v>566432.25</v>
      </c>
      <c r="P104" s="7">
        <f t="shared" si="1"/>
        <v>0.64401294774343953</v>
      </c>
      <c r="Q104" s="5" t="s">
        <v>11</v>
      </c>
      <c r="R104" s="5" t="s">
        <v>1102</v>
      </c>
      <c r="S104" s="18" t="s">
        <v>60</v>
      </c>
      <c r="T104" s="4"/>
    </row>
    <row r="105" spans="1:20" ht="180" customHeight="1" x14ac:dyDescent="0.3">
      <c r="A105" s="5" t="s">
        <v>2486</v>
      </c>
      <c r="B105" s="5" t="s">
        <v>197</v>
      </c>
      <c r="C105" s="5" t="s">
        <v>2487</v>
      </c>
      <c r="D105" s="5" t="s">
        <v>2488</v>
      </c>
      <c r="E105" s="15" t="s">
        <v>2489</v>
      </c>
      <c r="F105" s="5" t="s">
        <v>1053</v>
      </c>
      <c r="G105" s="5" t="s">
        <v>2115</v>
      </c>
      <c r="H105" s="5" t="s">
        <v>2116</v>
      </c>
      <c r="I105" s="5" t="s">
        <v>1125</v>
      </c>
      <c r="J105" s="5" t="s">
        <v>2117</v>
      </c>
      <c r="K105" s="5" t="s">
        <v>1244</v>
      </c>
      <c r="L105" s="5"/>
      <c r="M105" s="6">
        <v>1050384</v>
      </c>
      <c r="N105" s="6">
        <v>1050384</v>
      </c>
      <c r="O105" s="6">
        <v>827352.94</v>
      </c>
      <c r="P105" s="7">
        <f t="shared" si="1"/>
        <v>0.78766711983427007</v>
      </c>
      <c r="Q105" s="5" t="s">
        <v>11</v>
      </c>
      <c r="R105" s="5" t="s">
        <v>1192</v>
      </c>
      <c r="S105" s="18" t="s">
        <v>60</v>
      </c>
      <c r="T105" s="4"/>
    </row>
    <row r="106" spans="1:20" ht="180" customHeight="1" x14ac:dyDescent="0.3">
      <c r="A106" s="5" t="s">
        <v>2490</v>
      </c>
      <c r="B106" s="5" t="s">
        <v>2262</v>
      </c>
      <c r="C106" s="5" t="s">
        <v>2263</v>
      </c>
      <c r="D106" s="5" t="s">
        <v>2491</v>
      </c>
      <c r="E106" s="15" t="s">
        <v>2492</v>
      </c>
      <c r="F106" s="5" t="s">
        <v>1053</v>
      </c>
      <c r="G106" s="5" t="s">
        <v>2115</v>
      </c>
      <c r="H106" s="5" t="s">
        <v>2116</v>
      </c>
      <c r="I106" s="5" t="s">
        <v>1196</v>
      </c>
      <c r="J106" s="5" t="s">
        <v>1148</v>
      </c>
      <c r="K106" s="5" t="s">
        <v>1158</v>
      </c>
      <c r="L106" s="5"/>
      <c r="M106" s="6">
        <v>643436</v>
      </c>
      <c r="N106" s="6">
        <v>643436</v>
      </c>
      <c r="O106" s="6">
        <v>497125.45</v>
      </c>
      <c r="P106" s="7">
        <f t="shared" si="1"/>
        <v>0.77261056266668326</v>
      </c>
      <c r="Q106" s="5" t="s">
        <v>11</v>
      </c>
      <c r="R106" s="5" t="s">
        <v>1102</v>
      </c>
      <c r="S106" s="18" t="s">
        <v>84</v>
      </c>
      <c r="T106" s="4"/>
    </row>
    <row r="107" spans="1:20" ht="180" customHeight="1" x14ac:dyDescent="0.3">
      <c r="A107" s="5" t="s">
        <v>2493</v>
      </c>
      <c r="B107" s="5" t="s">
        <v>2427</v>
      </c>
      <c r="C107" s="5" t="s">
        <v>2428</v>
      </c>
      <c r="D107" s="5" t="s">
        <v>2494</v>
      </c>
      <c r="E107" s="15" t="s">
        <v>2495</v>
      </c>
      <c r="F107" s="5" t="s">
        <v>1053</v>
      </c>
      <c r="G107" s="5" t="s">
        <v>2115</v>
      </c>
      <c r="H107" s="5" t="s">
        <v>2116</v>
      </c>
      <c r="I107" s="5" t="s">
        <v>1125</v>
      </c>
      <c r="J107" s="5" t="s">
        <v>1150</v>
      </c>
      <c r="K107" s="5" t="s">
        <v>1151</v>
      </c>
      <c r="L107" s="5"/>
      <c r="M107" s="6">
        <v>1858027.36</v>
      </c>
      <c r="N107" s="6">
        <v>1858027.36</v>
      </c>
      <c r="O107" s="6">
        <v>1317806.6399999999</v>
      </c>
      <c r="P107" s="7">
        <f t="shared" si="1"/>
        <v>0.70925039553777069</v>
      </c>
      <c r="Q107" s="5" t="s">
        <v>11</v>
      </c>
      <c r="R107" s="5" t="s">
        <v>1102</v>
      </c>
      <c r="S107" s="18" t="s">
        <v>60</v>
      </c>
      <c r="T107" s="4"/>
    </row>
    <row r="108" spans="1:20" ht="180" customHeight="1" x14ac:dyDescent="0.3">
      <c r="A108" s="5" t="s">
        <v>2496</v>
      </c>
      <c r="B108" s="5" t="s">
        <v>2497</v>
      </c>
      <c r="C108" s="5" t="s">
        <v>2498</v>
      </c>
      <c r="D108" s="5" t="s">
        <v>2499</v>
      </c>
      <c r="E108" s="15" t="s">
        <v>2500</v>
      </c>
      <c r="F108" s="5" t="s">
        <v>1053</v>
      </c>
      <c r="G108" s="5" t="s">
        <v>2115</v>
      </c>
      <c r="H108" s="5" t="s">
        <v>2116</v>
      </c>
      <c r="I108" s="5" t="s">
        <v>1125</v>
      </c>
      <c r="J108" s="5" t="s">
        <v>1217</v>
      </c>
      <c r="K108" s="5" t="s">
        <v>1218</v>
      </c>
      <c r="L108" s="5"/>
      <c r="M108" s="6">
        <v>1020659.46</v>
      </c>
      <c r="N108" s="6">
        <v>1020659.46</v>
      </c>
      <c r="O108" s="6">
        <v>777693.12</v>
      </c>
      <c r="P108" s="7">
        <f t="shared" si="1"/>
        <v>0.76195161116715659</v>
      </c>
      <c r="Q108" s="5" t="s">
        <v>11</v>
      </c>
      <c r="R108" s="5" t="s">
        <v>1074</v>
      </c>
      <c r="S108" s="18" t="s">
        <v>174</v>
      </c>
      <c r="T108" s="4"/>
    </row>
    <row r="109" spans="1:20" ht="180" customHeight="1" x14ac:dyDescent="0.3">
      <c r="A109" s="5" t="s">
        <v>2501</v>
      </c>
      <c r="B109" s="5" t="s">
        <v>2502</v>
      </c>
      <c r="C109" s="5" t="s">
        <v>2503</v>
      </c>
      <c r="D109" s="5" t="s">
        <v>2504</v>
      </c>
      <c r="E109" s="15" t="s">
        <v>2505</v>
      </c>
      <c r="F109" s="5" t="s">
        <v>1053</v>
      </c>
      <c r="G109" s="5" t="s">
        <v>2115</v>
      </c>
      <c r="H109" s="5" t="s">
        <v>2116</v>
      </c>
      <c r="I109" s="5" t="s">
        <v>1133</v>
      </c>
      <c r="J109" s="5" t="s">
        <v>1120</v>
      </c>
      <c r="K109" s="5" t="s">
        <v>1141</v>
      </c>
      <c r="L109" s="5"/>
      <c r="M109" s="6">
        <v>1164930.5</v>
      </c>
      <c r="N109" s="6">
        <v>1164930.5</v>
      </c>
      <c r="O109" s="6">
        <v>776396.19</v>
      </c>
      <c r="P109" s="7">
        <f t="shared" si="1"/>
        <v>0.66647425747716271</v>
      </c>
      <c r="Q109" s="5" t="s">
        <v>11</v>
      </c>
      <c r="R109" s="5" t="s">
        <v>1112</v>
      </c>
      <c r="S109" s="18" t="s">
        <v>60</v>
      </c>
      <c r="T109" s="4"/>
    </row>
    <row r="110" spans="1:20" ht="180" customHeight="1" x14ac:dyDescent="0.3">
      <c r="A110" s="5" t="s">
        <v>2506</v>
      </c>
      <c r="B110" s="5" t="s">
        <v>2507</v>
      </c>
      <c r="C110" s="5" t="s">
        <v>2508</v>
      </c>
      <c r="D110" s="5" t="s">
        <v>2509</v>
      </c>
      <c r="E110" s="15" t="s">
        <v>2510</v>
      </c>
      <c r="F110" s="5" t="s">
        <v>1053</v>
      </c>
      <c r="G110" s="5" t="s">
        <v>2115</v>
      </c>
      <c r="H110" s="5" t="s">
        <v>2116</v>
      </c>
      <c r="I110" s="5" t="s">
        <v>1133</v>
      </c>
      <c r="J110" s="5" t="s">
        <v>1148</v>
      </c>
      <c r="K110" s="5" t="s">
        <v>1158</v>
      </c>
      <c r="L110" s="5"/>
      <c r="M110" s="6">
        <v>683391.3</v>
      </c>
      <c r="N110" s="6">
        <v>683391.3</v>
      </c>
      <c r="O110" s="6">
        <v>525360.63</v>
      </c>
      <c r="P110" s="7">
        <f t="shared" si="1"/>
        <v>0.76875522120343054</v>
      </c>
      <c r="Q110" s="5" t="s">
        <v>11</v>
      </c>
      <c r="R110" s="5" t="s">
        <v>1112</v>
      </c>
      <c r="S110" s="18" t="s">
        <v>60</v>
      </c>
      <c r="T110" s="4"/>
    </row>
    <row r="111" spans="1:20" ht="180" customHeight="1" x14ac:dyDescent="0.3">
      <c r="A111" s="5" t="s">
        <v>2511</v>
      </c>
      <c r="B111" s="5" t="s">
        <v>497</v>
      </c>
      <c r="C111" s="5" t="s">
        <v>2512</v>
      </c>
      <c r="D111" s="5" t="s">
        <v>2513</v>
      </c>
      <c r="E111" s="15" t="s">
        <v>2514</v>
      </c>
      <c r="F111" s="5" t="s">
        <v>1053</v>
      </c>
      <c r="G111" s="5" t="s">
        <v>2115</v>
      </c>
      <c r="H111" s="5" t="s">
        <v>2116</v>
      </c>
      <c r="I111" s="5" t="s">
        <v>1125</v>
      </c>
      <c r="J111" s="5" t="s">
        <v>2242</v>
      </c>
      <c r="K111" s="5" t="s">
        <v>2311</v>
      </c>
      <c r="L111" s="5"/>
      <c r="M111" s="6">
        <v>1067668.8</v>
      </c>
      <c r="N111" s="6">
        <v>1067668.8</v>
      </c>
      <c r="O111" s="6">
        <v>735532.91</v>
      </c>
      <c r="P111" s="7">
        <f t="shared" si="1"/>
        <v>0.68891486760688336</v>
      </c>
      <c r="Q111" s="5" t="s">
        <v>11</v>
      </c>
      <c r="R111" s="5" t="s">
        <v>1168</v>
      </c>
      <c r="S111" s="18" t="s">
        <v>174</v>
      </c>
      <c r="T111" s="4"/>
    </row>
    <row r="112" spans="1:20" ht="180" customHeight="1" x14ac:dyDescent="0.3">
      <c r="A112" s="5" t="s">
        <v>2515</v>
      </c>
      <c r="B112" s="5" t="s">
        <v>37</v>
      </c>
      <c r="C112" s="5" t="s">
        <v>2141</v>
      </c>
      <c r="D112" s="5" t="s">
        <v>2516</v>
      </c>
      <c r="E112" s="15" t="s">
        <v>2517</v>
      </c>
      <c r="F112" s="5" t="s">
        <v>1053</v>
      </c>
      <c r="G112" s="5" t="s">
        <v>2120</v>
      </c>
      <c r="H112" s="5" t="s">
        <v>2121</v>
      </c>
      <c r="I112" s="5" t="s">
        <v>2206</v>
      </c>
      <c r="J112" s="5" t="s">
        <v>1166</v>
      </c>
      <c r="K112" s="5" t="s">
        <v>1141</v>
      </c>
      <c r="L112" s="5"/>
      <c r="M112" s="6">
        <v>3279343.53</v>
      </c>
      <c r="N112" s="6">
        <v>2971292.8</v>
      </c>
      <c r="O112" s="6">
        <v>1535837.26</v>
      </c>
      <c r="P112" s="7">
        <f t="shared" si="1"/>
        <v>0.51689192663880179</v>
      </c>
      <c r="Q112" s="5" t="s">
        <v>11</v>
      </c>
      <c r="R112" s="5" t="s">
        <v>2518</v>
      </c>
      <c r="S112" s="18" t="s">
        <v>12</v>
      </c>
      <c r="T112" s="4"/>
    </row>
    <row r="113" spans="1:20" ht="180" customHeight="1" x14ac:dyDescent="0.3">
      <c r="A113" s="5" t="s">
        <v>2519</v>
      </c>
      <c r="B113" s="5" t="s">
        <v>194</v>
      </c>
      <c r="C113" s="5" t="s">
        <v>2520</v>
      </c>
      <c r="D113" s="5" t="s">
        <v>2521</v>
      </c>
      <c r="E113" s="15" t="s">
        <v>2522</v>
      </c>
      <c r="F113" s="5" t="s">
        <v>1053</v>
      </c>
      <c r="G113" s="5" t="s">
        <v>2115</v>
      </c>
      <c r="H113" s="5" t="s">
        <v>2116</v>
      </c>
      <c r="I113" s="5" t="s">
        <v>1125</v>
      </c>
      <c r="J113" s="5" t="s">
        <v>2523</v>
      </c>
      <c r="K113" s="5" t="s">
        <v>2524</v>
      </c>
      <c r="L113" s="5"/>
      <c r="M113" s="6">
        <v>1103789.6000000001</v>
      </c>
      <c r="N113" s="6">
        <v>1103789.6000000001</v>
      </c>
      <c r="O113" s="6">
        <v>893665.36</v>
      </c>
      <c r="P113" s="7">
        <f t="shared" si="1"/>
        <v>0.80963379252712642</v>
      </c>
      <c r="Q113" s="5" t="s">
        <v>11</v>
      </c>
      <c r="R113" s="5" t="s">
        <v>1074</v>
      </c>
      <c r="S113" s="18" t="s">
        <v>174</v>
      </c>
      <c r="T113" s="4"/>
    </row>
    <row r="114" spans="1:20" ht="180" customHeight="1" x14ac:dyDescent="0.3">
      <c r="A114" s="5" t="s">
        <v>2525</v>
      </c>
      <c r="B114" s="5" t="s">
        <v>2526</v>
      </c>
      <c r="C114" s="5" t="s">
        <v>2527</v>
      </c>
      <c r="D114" s="5" t="s">
        <v>2528</v>
      </c>
      <c r="E114" s="15" t="s">
        <v>2529</v>
      </c>
      <c r="F114" s="5" t="s">
        <v>1053</v>
      </c>
      <c r="G114" s="5" t="s">
        <v>2115</v>
      </c>
      <c r="H114" s="5" t="s">
        <v>2116</v>
      </c>
      <c r="I114" s="5" t="s">
        <v>1133</v>
      </c>
      <c r="J114" s="5" t="s">
        <v>1274</v>
      </c>
      <c r="K114" s="5" t="s">
        <v>1158</v>
      </c>
      <c r="L114" s="5"/>
      <c r="M114" s="6">
        <v>998882.5</v>
      </c>
      <c r="N114" s="6">
        <v>998882.5</v>
      </c>
      <c r="O114" s="6">
        <v>582335.78</v>
      </c>
      <c r="P114" s="7">
        <f t="shared" si="1"/>
        <v>0.5829872682722943</v>
      </c>
      <c r="Q114" s="5" t="s">
        <v>11</v>
      </c>
      <c r="R114" s="5" t="s">
        <v>1102</v>
      </c>
      <c r="S114" s="18" t="s">
        <v>60</v>
      </c>
      <c r="T114" s="4"/>
    </row>
    <row r="115" spans="1:20" ht="180" customHeight="1" x14ac:dyDescent="0.3">
      <c r="A115" s="5" t="s">
        <v>2530</v>
      </c>
      <c r="B115" s="5" t="s">
        <v>2531</v>
      </c>
      <c r="C115" s="5" t="s">
        <v>2532</v>
      </c>
      <c r="D115" s="5" t="s">
        <v>2533</v>
      </c>
      <c r="E115" s="15" t="s">
        <v>2534</v>
      </c>
      <c r="F115" s="5" t="s">
        <v>1053</v>
      </c>
      <c r="G115" s="5" t="s">
        <v>2115</v>
      </c>
      <c r="H115" s="5" t="s">
        <v>2116</v>
      </c>
      <c r="I115" s="5" t="s">
        <v>1133</v>
      </c>
      <c r="J115" s="5" t="s">
        <v>1150</v>
      </c>
      <c r="K115" s="5" t="s">
        <v>1143</v>
      </c>
      <c r="L115" s="5"/>
      <c r="M115" s="6">
        <v>904702.15</v>
      </c>
      <c r="N115" s="6">
        <v>904702.15</v>
      </c>
      <c r="O115" s="6">
        <v>704611.91</v>
      </c>
      <c r="P115" s="7">
        <f t="shared" si="1"/>
        <v>0.778833022558861</v>
      </c>
      <c r="Q115" s="5" t="s">
        <v>11</v>
      </c>
      <c r="R115" s="5" t="s">
        <v>1112</v>
      </c>
      <c r="S115" s="18" t="s">
        <v>60</v>
      </c>
      <c r="T115" s="4"/>
    </row>
    <row r="116" spans="1:20" ht="180" customHeight="1" x14ac:dyDescent="0.3">
      <c r="A116" s="5" t="s">
        <v>2535</v>
      </c>
      <c r="B116" s="5" t="s">
        <v>2536</v>
      </c>
      <c r="C116" s="5" t="s">
        <v>2537</v>
      </c>
      <c r="D116" s="5" t="s">
        <v>2538</v>
      </c>
      <c r="E116" s="15" t="s">
        <v>2539</v>
      </c>
      <c r="F116" s="5" t="s">
        <v>1053</v>
      </c>
      <c r="G116" s="5" t="s">
        <v>2115</v>
      </c>
      <c r="H116" s="5" t="s">
        <v>2116</v>
      </c>
      <c r="I116" s="5" t="s">
        <v>1125</v>
      </c>
      <c r="J116" s="5" t="s">
        <v>2523</v>
      </c>
      <c r="K116" s="5" t="s">
        <v>1121</v>
      </c>
      <c r="L116" s="5"/>
      <c r="M116" s="6">
        <v>476440</v>
      </c>
      <c r="N116" s="6">
        <v>476440</v>
      </c>
      <c r="O116" s="6">
        <v>347557.48</v>
      </c>
      <c r="P116" s="7">
        <f t="shared" si="1"/>
        <v>0.72948845604903023</v>
      </c>
      <c r="Q116" s="5" t="s">
        <v>11</v>
      </c>
      <c r="R116" s="5" t="s">
        <v>1074</v>
      </c>
      <c r="S116" s="18" t="s">
        <v>60</v>
      </c>
      <c r="T116" s="4"/>
    </row>
    <row r="117" spans="1:20" ht="180" customHeight="1" x14ac:dyDescent="0.3">
      <c r="A117" s="5" t="s">
        <v>2540</v>
      </c>
      <c r="B117" s="5" t="s">
        <v>2541</v>
      </c>
      <c r="C117" s="5" t="s">
        <v>2542</v>
      </c>
      <c r="D117" s="5" t="s">
        <v>2543</v>
      </c>
      <c r="E117" s="15" t="s">
        <v>2544</v>
      </c>
      <c r="F117" s="5" t="s">
        <v>1053</v>
      </c>
      <c r="G117" s="5" t="s">
        <v>2115</v>
      </c>
      <c r="H117" s="5" t="s">
        <v>2116</v>
      </c>
      <c r="I117" s="5" t="s">
        <v>1133</v>
      </c>
      <c r="J117" s="5" t="s">
        <v>1148</v>
      </c>
      <c r="K117" s="5" t="s">
        <v>1158</v>
      </c>
      <c r="L117" s="5"/>
      <c r="M117" s="6">
        <v>829721.1</v>
      </c>
      <c r="N117" s="6">
        <v>829721.1</v>
      </c>
      <c r="O117" s="6">
        <v>615684.41</v>
      </c>
      <c r="P117" s="7">
        <f t="shared" si="1"/>
        <v>0.74203778836045031</v>
      </c>
      <c r="Q117" s="5" t="s">
        <v>11</v>
      </c>
      <c r="R117" s="5" t="s">
        <v>1112</v>
      </c>
      <c r="S117" s="18" t="s">
        <v>84</v>
      </c>
      <c r="T117" s="4"/>
    </row>
    <row r="118" spans="1:20" ht="180" customHeight="1" x14ac:dyDescent="0.3">
      <c r="A118" s="5" t="s">
        <v>2545</v>
      </c>
      <c r="B118" s="5" t="s">
        <v>2546</v>
      </c>
      <c r="C118" s="5" t="s">
        <v>2547</v>
      </c>
      <c r="D118" s="5" t="s">
        <v>2548</v>
      </c>
      <c r="E118" s="15" t="s">
        <v>2549</v>
      </c>
      <c r="F118" s="5" t="s">
        <v>1053</v>
      </c>
      <c r="G118" s="5" t="s">
        <v>2115</v>
      </c>
      <c r="H118" s="5" t="s">
        <v>2116</v>
      </c>
      <c r="I118" s="5" t="s">
        <v>1125</v>
      </c>
      <c r="J118" s="5" t="s">
        <v>1120</v>
      </c>
      <c r="K118" s="5" t="s">
        <v>1187</v>
      </c>
      <c r="L118" s="5"/>
      <c r="M118" s="6">
        <v>1294365.6000000001</v>
      </c>
      <c r="N118" s="6">
        <v>1294365.6000000001</v>
      </c>
      <c r="O118" s="6">
        <v>1048640.3400000001</v>
      </c>
      <c r="P118" s="7">
        <f t="shared" si="1"/>
        <v>0.81015776377246118</v>
      </c>
      <c r="Q118" s="5" t="s">
        <v>11</v>
      </c>
      <c r="R118" s="5" t="s">
        <v>1074</v>
      </c>
      <c r="S118" s="18" t="s">
        <v>60</v>
      </c>
      <c r="T118" s="4"/>
    </row>
    <row r="119" spans="1:20" ht="180" customHeight="1" x14ac:dyDescent="0.3">
      <c r="A119" s="5" t="s">
        <v>391</v>
      </c>
      <c r="B119" s="5" t="s">
        <v>392</v>
      </c>
      <c r="C119" s="5" t="s">
        <v>2550</v>
      </c>
      <c r="D119" s="5" t="s">
        <v>393</v>
      </c>
      <c r="E119" s="15" t="s">
        <v>394</v>
      </c>
      <c r="F119" s="5" t="s">
        <v>1053</v>
      </c>
      <c r="G119" s="5" t="s">
        <v>2120</v>
      </c>
      <c r="H119" s="5" t="s">
        <v>2408</v>
      </c>
      <c r="I119" s="5" t="s">
        <v>1197</v>
      </c>
      <c r="J119" s="5" t="s">
        <v>1223</v>
      </c>
      <c r="K119" s="5" t="s">
        <v>1224</v>
      </c>
      <c r="L119" s="5"/>
      <c r="M119" s="6">
        <v>5674260.79</v>
      </c>
      <c r="N119" s="6">
        <v>4503566.03</v>
      </c>
      <c r="O119" s="6">
        <v>1576248.11</v>
      </c>
      <c r="P119" s="7">
        <f t="shared" si="1"/>
        <v>0.3499999998889769</v>
      </c>
      <c r="Q119" s="5" t="s">
        <v>11</v>
      </c>
      <c r="R119" s="5" t="s">
        <v>1216</v>
      </c>
      <c r="S119" s="18" t="s">
        <v>12</v>
      </c>
      <c r="T119" s="4"/>
    </row>
    <row r="120" spans="1:20" ht="180" customHeight="1" x14ac:dyDescent="0.3">
      <c r="A120" s="5" t="s">
        <v>2551</v>
      </c>
      <c r="B120" s="5" t="s">
        <v>384</v>
      </c>
      <c r="C120" s="5" t="s">
        <v>2552</v>
      </c>
      <c r="D120" s="5" t="s">
        <v>2553</v>
      </c>
      <c r="E120" s="15" t="s">
        <v>2554</v>
      </c>
      <c r="F120" s="5" t="s">
        <v>1053</v>
      </c>
      <c r="G120" s="5" t="s">
        <v>2120</v>
      </c>
      <c r="H120" s="5" t="s">
        <v>2121</v>
      </c>
      <c r="I120" s="5" t="s">
        <v>2206</v>
      </c>
      <c r="J120" s="5" t="s">
        <v>2117</v>
      </c>
      <c r="K120" s="5" t="s">
        <v>1244</v>
      </c>
      <c r="L120" s="5"/>
      <c r="M120" s="6">
        <v>943604.59</v>
      </c>
      <c r="N120" s="6">
        <v>685899.16</v>
      </c>
      <c r="O120" s="6">
        <v>375438.92</v>
      </c>
      <c r="P120" s="7">
        <f t="shared" si="1"/>
        <v>0.54736751682273521</v>
      </c>
      <c r="Q120" s="5" t="s">
        <v>11</v>
      </c>
      <c r="R120" s="5" t="s">
        <v>1074</v>
      </c>
      <c r="S120" s="18" t="s">
        <v>12</v>
      </c>
      <c r="T120" s="4"/>
    </row>
    <row r="121" spans="1:20" ht="180" customHeight="1" x14ac:dyDescent="0.3">
      <c r="A121" s="5" t="s">
        <v>397</v>
      </c>
      <c r="B121" s="5" t="s">
        <v>398</v>
      </c>
      <c r="C121" s="5" t="s">
        <v>2555</v>
      </c>
      <c r="D121" s="5" t="s">
        <v>399</v>
      </c>
      <c r="E121" s="15" t="s">
        <v>1017</v>
      </c>
      <c r="F121" s="5" t="s">
        <v>1053</v>
      </c>
      <c r="G121" s="5" t="s">
        <v>2120</v>
      </c>
      <c r="H121" s="5" t="s">
        <v>2408</v>
      </c>
      <c r="I121" s="5" t="s">
        <v>1197</v>
      </c>
      <c r="J121" s="5" t="s">
        <v>1225</v>
      </c>
      <c r="K121" s="5" t="s">
        <v>1136</v>
      </c>
      <c r="L121" s="5"/>
      <c r="M121" s="6">
        <v>6817287.5800000001</v>
      </c>
      <c r="N121" s="6">
        <v>6667287.5800000001</v>
      </c>
      <c r="O121" s="6">
        <v>2666915.0299999998</v>
      </c>
      <c r="P121" s="7">
        <f t="shared" si="1"/>
        <v>0.39999999970002792</v>
      </c>
      <c r="Q121" s="5" t="s">
        <v>11</v>
      </c>
      <c r="R121" s="5" t="s">
        <v>1216</v>
      </c>
      <c r="S121" s="18" t="s">
        <v>12</v>
      </c>
      <c r="T121" s="4"/>
    </row>
    <row r="122" spans="1:20" ht="180" customHeight="1" x14ac:dyDescent="0.3">
      <c r="A122" s="5" t="s">
        <v>1050</v>
      </c>
      <c r="B122" s="5" t="s">
        <v>348</v>
      </c>
      <c r="C122" s="5" t="s">
        <v>2203</v>
      </c>
      <c r="D122" s="5" t="s">
        <v>1051</v>
      </c>
      <c r="E122" s="15" t="s">
        <v>1052</v>
      </c>
      <c r="F122" s="5" t="s">
        <v>1053</v>
      </c>
      <c r="G122" s="5" t="s">
        <v>23</v>
      </c>
      <c r="H122" s="5" t="s">
        <v>2556</v>
      </c>
      <c r="I122" s="5" t="s">
        <v>1054</v>
      </c>
      <c r="J122" s="5" t="s">
        <v>1055</v>
      </c>
      <c r="K122" s="5" t="s">
        <v>1056</v>
      </c>
      <c r="L122" s="5"/>
      <c r="M122" s="6">
        <v>898557.77</v>
      </c>
      <c r="N122" s="6">
        <v>898557.77</v>
      </c>
      <c r="O122" s="6">
        <v>898557.77</v>
      </c>
      <c r="P122" s="7">
        <f t="shared" si="1"/>
        <v>1</v>
      </c>
      <c r="Q122" s="5" t="s">
        <v>11</v>
      </c>
      <c r="R122" s="5" t="s">
        <v>2557</v>
      </c>
      <c r="S122" s="18" t="s">
        <v>350</v>
      </c>
      <c r="T122" s="4"/>
    </row>
    <row r="123" spans="1:20" ht="180" customHeight="1" x14ac:dyDescent="0.3">
      <c r="A123" s="5" t="s">
        <v>1063</v>
      </c>
      <c r="B123" s="5" t="s">
        <v>362</v>
      </c>
      <c r="C123" s="5" t="s">
        <v>2558</v>
      </c>
      <c r="D123" s="5" t="s">
        <v>1064</v>
      </c>
      <c r="E123" s="15" t="s">
        <v>1065</v>
      </c>
      <c r="F123" s="5" t="s">
        <v>1053</v>
      </c>
      <c r="G123" s="5" t="s">
        <v>23</v>
      </c>
      <c r="H123" s="5" t="s">
        <v>2556</v>
      </c>
      <c r="I123" s="5" t="s">
        <v>1054</v>
      </c>
      <c r="J123" s="5" t="s">
        <v>1055</v>
      </c>
      <c r="K123" s="5" t="s">
        <v>1056</v>
      </c>
      <c r="L123" s="5"/>
      <c r="M123" s="6">
        <v>384848.14</v>
      </c>
      <c r="N123" s="6">
        <v>384848.14</v>
      </c>
      <c r="O123" s="6">
        <v>384848.14</v>
      </c>
      <c r="P123" s="7">
        <f t="shared" si="1"/>
        <v>1</v>
      </c>
      <c r="Q123" s="5" t="s">
        <v>11</v>
      </c>
      <c r="R123" s="5" t="s">
        <v>2557</v>
      </c>
      <c r="S123" s="18" t="s">
        <v>350</v>
      </c>
      <c r="T123" s="4"/>
    </row>
    <row r="124" spans="1:20" ht="180" customHeight="1" x14ac:dyDescent="0.3">
      <c r="A124" s="5" t="s">
        <v>1069</v>
      </c>
      <c r="B124" s="5" t="s">
        <v>355</v>
      </c>
      <c r="C124" s="5" t="s">
        <v>2559</v>
      </c>
      <c r="D124" s="5" t="s">
        <v>1070</v>
      </c>
      <c r="E124" s="15" t="s">
        <v>1071</v>
      </c>
      <c r="F124" s="5" t="s">
        <v>1053</v>
      </c>
      <c r="G124" s="5" t="s">
        <v>23</v>
      </c>
      <c r="H124" s="5" t="s">
        <v>2556</v>
      </c>
      <c r="I124" s="5" t="s">
        <v>1054</v>
      </c>
      <c r="J124" s="5" t="s">
        <v>1055</v>
      </c>
      <c r="K124" s="5" t="s">
        <v>1056</v>
      </c>
      <c r="L124" s="5"/>
      <c r="M124" s="6">
        <v>752620.09</v>
      </c>
      <c r="N124" s="6">
        <v>752620.09</v>
      </c>
      <c r="O124" s="6">
        <v>752620.09</v>
      </c>
      <c r="P124" s="7">
        <f t="shared" si="1"/>
        <v>1</v>
      </c>
      <c r="Q124" s="5" t="s">
        <v>11</v>
      </c>
      <c r="R124" s="5" t="s">
        <v>2557</v>
      </c>
      <c r="S124" s="18" t="s">
        <v>350</v>
      </c>
      <c r="T124" s="4"/>
    </row>
    <row r="125" spans="1:20" ht="180" customHeight="1" x14ac:dyDescent="0.3">
      <c r="A125" s="5" t="s">
        <v>2560</v>
      </c>
      <c r="B125" s="5" t="s">
        <v>2561</v>
      </c>
      <c r="C125" s="5" t="s">
        <v>2135</v>
      </c>
      <c r="D125" s="5" t="s">
        <v>2562</v>
      </c>
      <c r="E125" s="15" t="s">
        <v>2563</v>
      </c>
      <c r="F125" s="5" t="s">
        <v>1053</v>
      </c>
      <c r="G125" s="5" t="s">
        <v>2120</v>
      </c>
      <c r="H125" s="5" t="s">
        <v>2121</v>
      </c>
      <c r="I125" s="5" t="s">
        <v>2206</v>
      </c>
      <c r="J125" s="5" t="s">
        <v>1136</v>
      </c>
      <c r="K125" s="5" t="s">
        <v>1910</v>
      </c>
      <c r="L125" s="5"/>
      <c r="M125" s="6">
        <v>1576253.59</v>
      </c>
      <c r="N125" s="6">
        <v>1510654.83</v>
      </c>
      <c r="O125" s="6">
        <v>809957.36</v>
      </c>
      <c r="P125" s="7">
        <f t="shared" si="1"/>
        <v>0.53616308895659504</v>
      </c>
      <c r="Q125" s="5" t="s">
        <v>11</v>
      </c>
      <c r="R125" s="5" t="s">
        <v>2564</v>
      </c>
      <c r="S125" s="18" t="s">
        <v>12</v>
      </c>
      <c r="T125" s="4"/>
    </row>
    <row r="126" spans="1:20" ht="180" customHeight="1" x14ac:dyDescent="0.3">
      <c r="A126" s="5" t="s">
        <v>1079</v>
      </c>
      <c r="B126" s="5" t="s">
        <v>368</v>
      </c>
      <c r="C126" s="5" t="s">
        <v>2565</v>
      </c>
      <c r="D126" s="5" t="s">
        <v>1080</v>
      </c>
      <c r="E126" s="15" t="s">
        <v>1081</v>
      </c>
      <c r="F126" s="5" t="s">
        <v>1053</v>
      </c>
      <c r="G126" s="5" t="s">
        <v>23</v>
      </c>
      <c r="H126" s="5" t="s">
        <v>2556</v>
      </c>
      <c r="I126" s="5" t="s">
        <v>1054</v>
      </c>
      <c r="J126" s="5" t="s">
        <v>1055</v>
      </c>
      <c r="K126" s="5" t="s">
        <v>1056</v>
      </c>
      <c r="L126" s="5"/>
      <c r="M126" s="6">
        <v>397251.4</v>
      </c>
      <c r="N126" s="6">
        <v>397251.4</v>
      </c>
      <c r="O126" s="6">
        <v>397251.4</v>
      </c>
      <c r="P126" s="7">
        <f t="shared" si="1"/>
        <v>1</v>
      </c>
      <c r="Q126" s="5" t="s">
        <v>11</v>
      </c>
      <c r="R126" s="5" t="s">
        <v>1102</v>
      </c>
      <c r="S126" s="18" t="s">
        <v>350</v>
      </c>
      <c r="T126" s="4"/>
    </row>
    <row r="127" spans="1:20" ht="180" customHeight="1" x14ac:dyDescent="0.3">
      <c r="A127" s="5" t="s">
        <v>1084</v>
      </c>
      <c r="B127" s="5" t="s">
        <v>365</v>
      </c>
      <c r="C127" s="5" t="s">
        <v>2566</v>
      </c>
      <c r="D127" s="5" t="s">
        <v>1085</v>
      </c>
      <c r="E127" s="15" t="s">
        <v>1086</v>
      </c>
      <c r="F127" s="5" t="s">
        <v>1053</v>
      </c>
      <c r="G127" s="5" t="s">
        <v>23</v>
      </c>
      <c r="H127" s="5" t="s">
        <v>2556</v>
      </c>
      <c r="I127" s="5" t="s">
        <v>1054</v>
      </c>
      <c r="J127" s="5" t="s">
        <v>1087</v>
      </c>
      <c r="K127" s="5" t="s">
        <v>1056</v>
      </c>
      <c r="L127" s="5"/>
      <c r="M127" s="6">
        <v>704228.08</v>
      </c>
      <c r="N127" s="6">
        <v>704228.08</v>
      </c>
      <c r="O127" s="6">
        <v>704228.08</v>
      </c>
      <c r="P127" s="7">
        <f t="shared" si="1"/>
        <v>1</v>
      </c>
      <c r="Q127" s="5" t="s">
        <v>11</v>
      </c>
      <c r="R127" s="5" t="s">
        <v>2557</v>
      </c>
      <c r="S127" s="18" t="s">
        <v>350</v>
      </c>
      <c r="T127" s="4"/>
    </row>
    <row r="128" spans="1:20" ht="180" customHeight="1" x14ac:dyDescent="0.3">
      <c r="A128" s="5" t="s">
        <v>2567</v>
      </c>
      <c r="B128" s="5" t="s">
        <v>2568</v>
      </c>
      <c r="C128" s="5" t="s">
        <v>2569</v>
      </c>
      <c r="D128" s="5" t="s">
        <v>2570</v>
      </c>
      <c r="E128" s="15" t="s">
        <v>2571</v>
      </c>
      <c r="F128" s="5" t="s">
        <v>1053</v>
      </c>
      <c r="G128" s="5" t="s">
        <v>2115</v>
      </c>
      <c r="H128" s="5" t="s">
        <v>2126</v>
      </c>
      <c r="I128" s="5" t="s">
        <v>1109</v>
      </c>
      <c r="J128" s="5" t="s">
        <v>1120</v>
      </c>
      <c r="K128" s="5" t="s">
        <v>1121</v>
      </c>
      <c r="L128" s="5"/>
      <c r="M128" s="6">
        <v>657442.82999999996</v>
      </c>
      <c r="N128" s="6">
        <v>657442.82999999996</v>
      </c>
      <c r="O128" s="6">
        <v>482664.03</v>
      </c>
      <c r="P128" s="7">
        <f t="shared" si="1"/>
        <v>0.73415361454318406</v>
      </c>
      <c r="Q128" s="5" t="s">
        <v>11</v>
      </c>
      <c r="R128" s="5" t="s">
        <v>1112</v>
      </c>
      <c r="S128" s="18" t="s">
        <v>60</v>
      </c>
      <c r="T128" s="4"/>
    </row>
    <row r="129" spans="1:20" ht="180" customHeight="1" x14ac:dyDescent="0.3">
      <c r="A129" s="5" t="s">
        <v>2572</v>
      </c>
      <c r="B129" s="5" t="s">
        <v>2573</v>
      </c>
      <c r="C129" s="5" t="s">
        <v>2574</v>
      </c>
      <c r="D129" s="5" t="s">
        <v>2575</v>
      </c>
      <c r="E129" s="15" t="s">
        <v>2576</v>
      </c>
      <c r="F129" s="5" t="s">
        <v>1053</v>
      </c>
      <c r="G129" s="5" t="s">
        <v>2115</v>
      </c>
      <c r="H129" s="5" t="s">
        <v>2116</v>
      </c>
      <c r="I129" s="5" t="s">
        <v>1125</v>
      </c>
      <c r="J129" s="5" t="s">
        <v>2095</v>
      </c>
      <c r="K129" s="5" t="s">
        <v>2577</v>
      </c>
      <c r="L129" s="5"/>
      <c r="M129" s="6">
        <v>1595298.4</v>
      </c>
      <c r="N129" s="6">
        <v>1595298.4</v>
      </c>
      <c r="O129" s="6">
        <v>1208028.29</v>
      </c>
      <c r="P129" s="7">
        <f t="shared" si="1"/>
        <v>0.75724283933338121</v>
      </c>
      <c r="Q129" s="5" t="s">
        <v>11</v>
      </c>
      <c r="R129" s="5" t="s">
        <v>1112</v>
      </c>
      <c r="S129" s="18" t="s">
        <v>174</v>
      </c>
      <c r="T129" s="4"/>
    </row>
    <row r="130" spans="1:20" ht="180" customHeight="1" x14ac:dyDescent="0.3">
      <c r="A130" s="5" t="s">
        <v>2578</v>
      </c>
      <c r="B130" s="5" t="s">
        <v>2579</v>
      </c>
      <c r="C130" s="5" t="s">
        <v>2580</v>
      </c>
      <c r="D130" s="5" t="s">
        <v>2581</v>
      </c>
      <c r="E130" s="15" t="s">
        <v>2582</v>
      </c>
      <c r="F130" s="5" t="s">
        <v>1053</v>
      </c>
      <c r="G130" s="5" t="s">
        <v>2115</v>
      </c>
      <c r="H130" s="5" t="s">
        <v>2116</v>
      </c>
      <c r="I130" s="5" t="s">
        <v>1125</v>
      </c>
      <c r="J130" s="5" t="s">
        <v>1120</v>
      </c>
      <c r="K130" s="5" t="s">
        <v>1121</v>
      </c>
      <c r="L130" s="5"/>
      <c r="M130" s="6">
        <v>1450859.52</v>
      </c>
      <c r="N130" s="6">
        <v>1450859.52</v>
      </c>
      <c r="O130" s="6">
        <v>1099215.95</v>
      </c>
      <c r="P130" s="7">
        <f t="shared" si="1"/>
        <v>0.75763086284191039</v>
      </c>
      <c r="Q130" s="5" t="s">
        <v>11</v>
      </c>
      <c r="R130" s="5" t="s">
        <v>2583</v>
      </c>
      <c r="S130" s="18" t="s">
        <v>60</v>
      </c>
      <c r="T130" s="4"/>
    </row>
    <row r="131" spans="1:20" ht="180" customHeight="1" x14ac:dyDescent="0.3">
      <c r="A131" s="5" t="s">
        <v>2584</v>
      </c>
      <c r="B131" s="5" t="s">
        <v>2585</v>
      </c>
      <c r="C131" s="5" t="s">
        <v>2586</v>
      </c>
      <c r="D131" s="5" t="s">
        <v>2587</v>
      </c>
      <c r="E131" s="15" t="s">
        <v>2588</v>
      </c>
      <c r="F131" s="5" t="s">
        <v>1053</v>
      </c>
      <c r="G131" s="5" t="s">
        <v>2115</v>
      </c>
      <c r="H131" s="5" t="s">
        <v>2116</v>
      </c>
      <c r="I131" s="5" t="s">
        <v>1125</v>
      </c>
      <c r="J131" s="5" t="s">
        <v>1120</v>
      </c>
      <c r="K131" s="5" t="s">
        <v>1121</v>
      </c>
      <c r="L131" s="5"/>
      <c r="M131" s="6">
        <v>996978.4</v>
      </c>
      <c r="N131" s="6">
        <v>996978.4</v>
      </c>
      <c r="O131" s="6">
        <v>777860.94</v>
      </c>
      <c r="P131" s="7">
        <f t="shared" si="1"/>
        <v>0.78021844806266605</v>
      </c>
      <c r="Q131" s="5" t="s">
        <v>11</v>
      </c>
      <c r="R131" s="5" t="s">
        <v>1060</v>
      </c>
      <c r="S131" s="18" t="s">
        <v>174</v>
      </c>
      <c r="T131" s="4"/>
    </row>
    <row r="132" spans="1:20" ht="180" customHeight="1" x14ac:dyDescent="0.3">
      <c r="A132" s="5" t="s">
        <v>2589</v>
      </c>
      <c r="B132" s="5" t="s">
        <v>2590</v>
      </c>
      <c r="C132" s="5" t="s">
        <v>2591</v>
      </c>
      <c r="D132" s="5" t="s">
        <v>2592</v>
      </c>
      <c r="E132" s="15" t="s">
        <v>2593</v>
      </c>
      <c r="F132" s="5" t="s">
        <v>1053</v>
      </c>
      <c r="G132" s="5" t="s">
        <v>2115</v>
      </c>
      <c r="H132" s="5" t="s">
        <v>2116</v>
      </c>
      <c r="I132" s="5" t="s">
        <v>1125</v>
      </c>
      <c r="J132" s="5" t="s">
        <v>1120</v>
      </c>
      <c r="K132" s="5" t="s">
        <v>1187</v>
      </c>
      <c r="L132" s="5"/>
      <c r="M132" s="6">
        <v>1194867.2</v>
      </c>
      <c r="N132" s="6">
        <v>1194867.2</v>
      </c>
      <c r="O132" s="6">
        <v>907727.42</v>
      </c>
      <c r="P132" s="7">
        <f t="shared" si="1"/>
        <v>0.75968895957642835</v>
      </c>
      <c r="Q132" s="5" t="s">
        <v>11</v>
      </c>
      <c r="R132" s="5" t="s">
        <v>1060</v>
      </c>
      <c r="S132" s="18" t="s">
        <v>174</v>
      </c>
      <c r="T132" s="4"/>
    </row>
    <row r="133" spans="1:20" ht="180" customHeight="1" x14ac:dyDescent="0.3">
      <c r="A133" s="5" t="s">
        <v>2594</v>
      </c>
      <c r="B133" s="5" t="s">
        <v>2595</v>
      </c>
      <c r="C133" s="5" t="s">
        <v>2596</v>
      </c>
      <c r="D133" s="5" t="s">
        <v>2597</v>
      </c>
      <c r="E133" s="15" t="s">
        <v>2598</v>
      </c>
      <c r="F133" s="5" t="s">
        <v>1053</v>
      </c>
      <c r="G133" s="5" t="s">
        <v>2115</v>
      </c>
      <c r="H133" s="5" t="s">
        <v>2116</v>
      </c>
      <c r="I133" s="5" t="s">
        <v>1125</v>
      </c>
      <c r="J133" s="5" t="s">
        <v>2599</v>
      </c>
      <c r="K133" s="5" t="s">
        <v>2600</v>
      </c>
      <c r="L133" s="5"/>
      <c r="M133" s="6">
        <v>1061729.92</v>
      </c>
      <c r="N133" s="6">
        <v>1061729.92</v>
      </c>
      <c r="O133" s="6">
        <v>605384.39</v>
      </c>
      <c r="P133" s="7">
        <f t="shared" si="1"/>
        <v>0.57018680419216217</v>
      </c>
      <c r="Q133" s="5" t="s">
        <v>11</v>
      </c>
      <c r="R133" s="5" t="s">
        <v>1112</v>
      </c>
      <c r="S133" s="18" t="s">
        <v>60</v>
      </c>
      <c r="T133" s="4"/>
    </row>
    <row r="134" spans="1:20" ht="180" customHeight="1" x14ac:dyDescent="0.3">
      <c r="A134" s="5" t="s">
        <v>2601</v>
      </c>
      <c r="B134" s="5" t="s">
        <v>368</v>
      </c>
      <c r="C134" s="5" t="s">
        <v>2565</v>
      </c>
      <c r="D134" s="5" t="s">
        <v>2602</v>
      </c>
      <c r="E134" s="15" t="s">
        <v>2603</v>
      </c>
      <c r="F134" s="5" t="s">
        <v>1053</v>
      </c>
      <c r="G134" s="5" t="s">
        <v>2120</v>
      </c>
      <c r="H134" s="5" t="s">
        <v>2604</v>
      </c>
      <c r="I134" s="5" t="s">
        <v>2605</v>
      </c>
      <c r="J134" s="5" t="s">
        <v>1150</v>
      </c>
      <c r="K134" s="5" t="s">
        <v>1143</v>
      </c>
      <c r="L134" s="5"/>
      <c r="M134" s="6">
        <v>746511.14</v>
      </c>
      <c r="N134" s="6">
        <v>693140.51</v>
      </c>
      <c r="O134" s="6">
        <v>589169.43999999994</v>
      </c>
      <c r="P134" s="7">
        <f t="shared" si="1"/>
        <v>0.85000000937760789</v>
      </c>
      <c r="Q134" s="5" t="s">
        <v>11</v>
      </c>
      <c r="R134" s="5" t="s">
        <v>1060</v>
      </c>
      <c r="S134" s="18" t="s">
        <v>411</v>
      </c>
      <c r="T134" s="4"/>
    </row>
    <row r="135" spans="1:20" ht="180" customHeight="1" x14ac:dyDescent="0.3">
      <c r="A135" s="5" t="s">
        <v>20</v>
      </c>
      <c r="B135" s="5" t="s">
        <v>21</v>
      </c>
      <c r="C135" s="5" t="s">
        <v>2606</v>
      </c>
      <c r="D135" s="5" t="s">
        <v>22</v>
      </c>
      <c r="E135" s="15" t="s">
        <v>964</v>
      </c>
      <c r="F135" s="5" t="s">
        <v>1053</v>
      </c>
      <c r="G135" s="5" t="s">
        <v>23</v>
      </c>
      <c r="H135" s="5" t="s">
        <v>2556</v>
      </c>
      <c r="I135" s="5" t="s">
        <v>1092</v>
      </c>
      <c r="J135" s="5" t="s">
        <v>1093</v>
      </c>
      <c r="K135" s="5" t="s">
        <v>1056</v>
      </c>
      <c r="L135" s="5"/>
      <c r="M135" s="6">
        <v>2965614.15</v>
      </c>
      <c r="N135" s="6">
        <v>2965614.15</v>
      </c>
      <c r="O135" s="6">
        <v>2372491.3199999998</v>
      </c>
      <c r="P135" s="7">
        <f t="shared" si="1"/>
        <v>0.79999999999999993</v>
      </c>
      <c r="Q135" s="5" t="s">
        <v>11</v>
      </c>
      <c r="R135" s="5" t="s">
        <v>2557</v>
      </c>
      <c r="S135" s="18" t="s">
        <v>350</v>
      </c>
      <c r="T135" s="4"/>
    </row>
    <row r="136" spans="1:20" ht="180" customHeight="1" x14ac:dyDescent="0.3">
      <c r="A136" s="5" t="s">
        <v>2607</v>
      </c>
      <c r="B136" s="5" t="s">
        <v>2608</v>
      </c>
      <c r="C136" s="5" t="s">
        <v>2609</v>
      </c>
      <c r="D136" s="5" t="s">
        <v>2610</v>
      </c>
      <c r="E136" s="15" t="s">
        <v>2611</v>
      </c>
      <c r="F136" s="5" t="s">
        <v>1053</v>
      </c>
      <c r="G136" s="5" t="s">
        <v>2120</v>
      </c>
      <c r="H136" s="5" t="s">
        <v>2408</v>
      </c>
      <c r="I136" s="5" t="s">
        <v>1200</v>
      </c>
      <c r="J136" s="5" t="s">
        <v>2612</v>
      </c>
      <c r="K136" s="5" t="s">
        <v>2613</v>
      </c>
      <c r="L136" s="5"/>
      <c r="M136" s="6">
        <v>3255176.1</v>
      </c>
      <c r="N136" s="6">
        <v>1835053.07</v>
      </c>
      <c r="O136" s="6">
        <v>550515.92000000004</v>
      </c>
      <c r="P136" s="7">
        <f t="shared" si="1"/>
        <v>0.29999999945505662</v>
      </c>
      <c r="Q136" s="5" t="s">
        <v>11</v>
      </c>
      <c r="R136" s="5" t="s">
        <v>1112</v>
      </c>
      <c r="S136" s="18" t="s">
        <v>12</v>
      </c>
      <c r="T136" s="4"/>
    </row>
    <row r="137" spans="1:20" ht="180" customHeight="1" x14ac:dyDescent="0.3">
      <c r="A137" s="5" t="s">
        <v>2614</v>
      </c>
      <c r="B137" s="5" t="s">
        <v>2615</v>
      </c>
      <c r="C137" s="5" t="s">
        <v>2616</v>
      </c>
      <c r="D137" s="5" t="s">
        <v>2617</v>
      </c>
      <c r="E137" s="15" t="s">
        <v>2618</v>
      </c>
      <c r="F137" s="5" t="s">
        <v>1053</v>
      </c>
      <c r="G137" s="5" t="s">
        <v>2120</v>
      </c>
      <c r="H137" s="5" t="s">
        <v>2408</v>
      </c>
      <c r="I137" s="5" t="s">
        <v>1200</v>
      </c>
      <c r="J137" s="5" t="s">
        <v>2619</v>
      </c>
      <c r="K137" s="5" t="s">
        <v>1148</v>
      </c>
      <c r="L137" s="5"/>
      <c r="M137" s="6">
        <v>4277111.21</v>
      </c>
      <c r="N137" s="6">
        <v>4154611.21</v>
      </c>
      <c r="O137" s="6">
        <v>1454113.92</v>
      </c>
      <c r="P137" s="7">
        <f t="shared" si="1"/>
        <v>0.34999999915756258</v>
      </c>
      <c r="Q137" s="5" t="s">
        <v>11</v>
      </c>
      <c r="R137" s="5" t="s">
        <v>1102</v>
      </c>
      <c r="S137" s="18" t="s">
        <v>12</v>
      </c>
      <c r="T137" s="4"/>
    </row>
    <row r="138" spans="1:20" ht="180" customHeight="1" x14ac:dyDescent="0.3">
      <c r="A138" s="5" t="s">
        <v>27</v>
      </c>
      <c r="B138" s="5" t="s">
        <v>28</v>
      </c>
      <c r="C138" s="5" t="s">
        <v>2182</v>
      </c>
      <c r="D138" s="5" t="s">
        <v>29</v>
      </c>
      <c r="E138" s="15" t="s">
        <v>965</v>
      </c>
      <c r="F138" s="5" t="s">
        <v>1053</v>
      </c>
      <c r="G138" s="5" t="s">
        <v>23</v>
      </c>
      <c r="H138" s="5" t="s">
        <v>2556</v>
      </c>
      <c r="I138" s="5" t="s">
        <v>1092</v>
      </c>
      <c r="J138" s="5" t="s">
        <v>1087</v>
      </c>
      <c r="K138" s="5" t="s">
        <v>1056</v>
      </c>
      <c r="L138" s="5"/>
      <c r="M138" s="6">
        <v>2874080.58</v>
      </c>
      <c r="N138" s="6">
        <v>2874080.58</v>
      </c>
      <c r="O138" s="6">
        <v>2299264.46</v>
      </c>
      <c r="P138" s="7">
        <f t="shared" si="1"/>
        <v>0.79999999860825055</v>
      </c>
      <c r="Q138" s="5" t="s">
        <v>11</v>
      </c>
      <c r="R138" s="5" t="s">
        <v>1112</v>
      </c>
      <c r="S138" s="18" t="s">
        <v>350</v>
      </c>
      <c r="T138" s="4"/>
    </row>
    <row r="139" spans="1:20" ht="180" customHeight="1" x14ac:dyDescent="0.3">
      <c r="A139" s="5" t="s">
        <v>39</v>
      </c>
      <c r="B139" s="5" t="s">
        <v>40</v>
      </c>
      <c r="C139" s="5" t="s">
        <v>2150</v>
      </c>
      <c r="D139" s="5" t="s">
        <v>41</v>
      </c>
      <c r="E139" s="15" t="s">
        <v>986</v>
      </c>
      <c r="F139" s="5" t="s">
        <v>1053</v>
      </c>
      <c r="G139" s="5" t="s">
        <v>23</v>
      </c>
      <c r="H139" s="5" t="s">
        <v>2556</v>
      </c>
      <c r="I139" s="5" t="s">
        <v>1092</v>
      </c>
      <c r="J139" s="5" t="s">
        <v>1087</v>
      </c>
      <c r="K139" s="5" t="s">
        <v>1056</v>
      </c>
      <c r="L139" s="5"/>
      <c r="M139" s="6">
        <v>3512806.66</v>
      </c>
      <c r="N139" s="6">
        <v>3512806.66</v>
      </c>
      <c r="O139" s="6">
        <v>2810245.32</v>
      </c>
      <c r="P139" s="7">
        <f t="shared" ref="P139:P202" si="2">IFERROR(O139/N139,"")</f>
        <v>0.79999999772261865</v>
      </c>
      <c r="Q139" s="5" t="s">
        <v>11</v>
      </c>
      <c r="R139" s="5" t="s">
        <v>2557</v>
      </c>
      <c r="S139" s="18" t="s">
        <v>350</v>
      </c>
      <c r="T139" s="4"/>
    </row>
    <row r="140" spans="1:20" ht="180" customHeight="1" x14ac:dyDescent="0.3">
      <c r="A140" s="5" t="s">
        <v>2620</v>
      </c>
      <c r="B140" s="5" t="s">
        <v>413</v>
      </c>
      <c r="C140" s="5" t="s">
        <v>2621</v>
      </c>
      <c r="D140" s="5" t="s">
        <v>2622</v>
      </c>
      <c r="E140" s="15" t="s">
        <v>2623</v>
      </c>
      <c r="F140" s="5" t="s">
        <v>1053</v>
      </c>
      <c r="G140" s="5" t="s">
        <v>2120</v>
      </c>
      <c r="H140" s="5" t="s">
        <v>2604</v>
      </c>
      <c r="I140" s="5" t="s">
        <v>2605</v>
      </c>
      <c r="J140" s="5" t="s">
        <v>1150</v>
      </c>
      <c r="K140" s="5" t="s">
        <v>1143</v>
      </c>
      <c r="L140" s="5"/>
      <c r="M140" s="6">
        <v>283685.08</v>
      </c>
      <c r="N140" s="6">
        <v>256684.99</v>
      </c>
      <c r="O140" s="6">
        <v>218182.24</v>
      </c>
      <c r="P140" s="7">
        <f t="shared" si="2"/>
        <v>0.84999999415626137</v>
      </c>
      <c r="Q140" s="5" t="s">
        <v>11</v>
      </c>
      <c r="R140" s="5" t="s">
        <v>1112</v>
      </c>
      <c r="S140" s="18" t="s">
        <v>411</v>
      </c>
      <c r="T140" s="4"/>
    </row>
    <row r="141" spans="1:20" ht="180" customHeight="1" x14ac:dyDescent="0.3">
      <c r="A141" s="5" t="s">
        <v>2624</v>
      </c>
      <c r="B141" s="5" t="s">
        <v>2625</v>
      </c>
      <c r="C141" s="5" t="s">
        <v>2626</v>
      </c>
      <c r="D141" s="5" t="s">
        <v>2627</v>
      </c>
      <c r="E141" s="15" t="s">
        <v>2628</v>
      </c>
      <c r="F141" s="5" t="s">
        <v>1053</v>
      </c>
      <c r="G141" s="5" t="s">
        <v>2120</v>
      </c>
      <c r="H141" s="5" t="s">
        <v>2604</v>
      </c>
      <c r="I141" s="5" t="s">
        <v>2605</v>
      </c>
      <c r="J141" s="5" t="s">
        <v>1110</v>
      </c>
      <c r="K141" s="5" t="s">
        <v>1134</v>
      </c>
      <c r="L141" s="5"/>
      <c r="M141" s="6">
        <v>392183.79</v>
      </c>
      <c r="N141" s="6">
        <v>237380</v>
      </c>
      <c r="O141" s="6">
        <v>201773</v>
      </c>
      <c r="P141" s="7">
        <f t="shared" si="2"/>
        <v>0.85</v>
      </c>
      <c r="Q141" s="5" t="s">
        <v>11</v>
      </c>
      <c r="R141" s="5" t="s">
        <v>1077</v>
      </c>
      <c r="S141" s="18" t="s">
        <v>411</v>
      </c>
      <c r="T141" s="4"/>
    </row>
    <row r="142" spans="1:20" ht="180" customHeight="1" x14ac:dyDescent="0.3">
      <c r="A142" s="5" t="s">
        <v>2629</v>
      </c>
      <c r="B142" s="5" t="s">
        <v>2630</v>
      </c>
      <c r="C142" s="5" t="s">
        <v>2631</v>
      </c>
      <c r="D142" s="5" t="s">
        <v>2632</v>
      </c>
      <c r="E142" s="15" t="s">
        <v>2633</v>
      </c>
      <c r="F142" s="5" t="s">
        <v>1053</v>
      </c>
      <c r="G142" s="5" t="s">
        <v>2120</v>
      </c>
      <c r="H142" s="5" t="s">
        <v>2604</v>
      </c>
      <c r="I142" s="5" t="s">
        <v>2605</v>
      </c>
      <c r="J142" s="5" t="s">
        <v>1110</v>
      </c>
      <c r="K142" s="5" t="s">
        <v>1134</v>
      </c>
      <c r="L142" s="5"/>
      <c r="M142" s="6">
        <v>329534.12</v>
      </c>
      <c r="N142" s="6">
        <v>254437.52</v>
      </c>
      <c r="O142" s="6">
        <v>216271.89</v>
      </c>
      <c r="P142" s="7">
        <f t="shared" si="2"/>
        <v>0.84999999213952415</v>
      </c>
      <c r="Q142" s="5" t="s">
        <v>11</v>
      </c>
      <c r="R142" s="5" t="s">
        <v>1077</v>
      </c>
      <c r="S142" s="18" t="s">
        <v>411</v>
      </c>
      <c r="T142" s="4"/>
    </row>
    <row r="143" spans="1:20" ht="180" customHeight="1" x14ac:dyDescent="0.3">
      <c r="A143" s="5" t="s">
        <v>476</v>
      </c>
      <c r="B143" s="5" t="s">
        <v>477</v>
      </c>
      <c r="C143" s="5" t="s">
        <v>2634</v>
      </c>
      <c r="D143" s="5" t="s">
        <v>478</v>
      </c>
      <c r="E143" s="15" t="s">
        <v>479</v>
      </c>
      <c r="F143" s="5" t="s">
        <v>1053</v>
      </c>
      <c r="G143" s="5" t="s">
        <v>2120</v>
      </c>
      <c r="H143" s="5" t="s">
        <v>2408</v>
      </c>
      <c r="I143" s="5" t="s">
        <v>1200</v>
      </c>
      <c r="J143" s="5" t="s">
        <v>1276</v>
      </c>
      <c r="K143" s="5" t="s">
        <v>1277</v>
      </c>
      <c r="L143" s="5"/>
      <c r="M143" s="6">
        <v>3507852.79</v>
      </c>
      <c r="N143" s="6">
        <v>3507852.79</v>
      </c>
      <c r="O143" s="6">
        <v>1227748.48</v>
      </c>
      <c r="P143" s="7">
        <f t="shared" si="2"/>
        <v>0.35000000099776135</v>
      </c>
      <c r="Q143" s="5" t="s">
        <v>11</v>
      </c>
      <c r="R143" s="5" t="s">
        <v>1112</v>
      </c>
      <c r="S143" s="18" t="s">
        <v>12</v>
      </c>
      <c r="T143" s="4"/>
    </row>
    <row r="144" spans="1:20" ht="180" customHeight="1" x14ac:dyDescent="0.3">
      <c r="A144" s="5" t="s">
        <v>2635</v>
      </c>
      <c r="B144" s="5" t="s">
        <v>2636</v>
      </c>
      <c r="C144" s="5" t="s">
        <v>2637</v>
      </c>
      <c r="D144" s="5" t="s">
        <v>2638</v>
      </c>
      <c r="E144" s="15" t="s">
        <v>2639</v>
      </c>
      <c r="F144" s="5" t="s">
        <v>1053</v>
      </c>
      <c r="G144" s="5" t="s">
        <v>2120</v>
      </c>
      <c r="H144" s="5" t="s">
        <v>2604</v>
      </c>
      <c r="I144" s="5" t="s">
        <v>2605</v>
      </c>
      <c r="J144" s="5" t="s">
        <v>1110</v>
      </c>
      <c r="K144" s="5" t="s">
        <v>1134</v>
      </c>
      <c r="L144" s="5"/>
      <c r="M144" s="6">
        <v>302306.52</v>
      </c>
      <c r="N144" s="6">
        <v>213814.32</v>
      </c>
      <c r="O144" s="6">
        <v>181742.17</v>
      </c>
      <c r="P144" s="7">
        <f t="shared" si="2"/>
        <v>0.84999999064608955</v>
      </c>
      <c r="Q144" s="5" t="s">
        <v>11</v>
      </c>
      <c r="R144" s="5" t="s">
        <v>1168</v>
      </c>
      <c r="S144" s="18" t="s">
        <v>411</v>
      </c>
      <c r="T144" s="4"/>
    </row>
    <row r="145" spans="1:20" ht="180" customHeight="1" x14ac:dyDescent="0.3">
      <c r="A145" s="5" t="s">
        <v>2640</v>
      </c>
      <c r="B145" s="5" t="s">
        <v>17</v>
      </c>
      <c r="C145" s="5" t="s">
        <v>2127</v>
      </c>
      <c r="D145" s="5" t="s">
        <v>2641</v>
      </c>
      <c r="E145" s="15" t="s">
        <v>2642</v>
      </c>
      <c r="F145" s="5" t="s">
        <v>1053</v>
      </c>
      <c r="G145" s="5" t="s">
        <v>2120</v>
      </c>
      <c r="H145" s="5" t="s">
        <v>2604</v>
      </c>
      <c r="I145" s="5" t="s">
        <v>2605</v>
      </c>
      <c r="J145" s="5" t="s">
        <v>1120</v>
      </c>
      <c r="K145" s="5" t="s">
        <v>1141</v>
      </c>
      <c r="L145" s="5"/>
      <c r="M145" s="6">
        <v>1618885.99</v>
      </c>
      <c r="N145" s="6">
        <v>605861.44999999995</v>
      </c>
      <c r="O145" s="6">
        <v>514982.23</v>
      </c>
      <c r="P145" s="7">
        <f t="shared" si="2"/>
        <v>0.84999999587364405</v>
      </c>
      <c r="Q145" s="5" t="s">
        <v>11</v>
      </c>
      <c r="R145" s="5" t="s">
        <v>1060</v>
      </c>
      <c r="S145" s="18" t="s">
        <v>411</v>
      </c>
      <c r="T145" s="4"/>
    </row>
    <row r="146" spans="1:20" ht="180" customHeight="1" x14ac:dyDescent="0.3">
      <c r="A146" s="5" t="s">
        <v>488</v>
      </c>
      <c r="B146" s="5" t="s">
        <v>489</v>
      </c>
      <c r="C146" s="5" t="s">
        <v>2643</v>
      </c>
      <c r="D146" s="5" t="s">
        <v>490</v>
      </c>
      <c r="E146" s="15" t="s">
        <v>491</v>
      </c>
      <c r="F146" s="5" t="s">
        <v>1053</v>
      </c>
      <c r="G146" s="5" t="s">
        <v>2120</v>
      </c>
      <c r="H146" s="5" t="s">
        <v>2408</v>
      </c>
      <c r="I146" s="5" t="s">
        <v>1200</v>
      </c>
      <c r="J146" s="5" t="s">
        <v>1284</v>
      </c>
      <c r="K146" s="5" t="s">
        <v>1193</v>
      </c>
      <c r="L146" s="5"/>
      <c r="M146" s="6">
        <v>3562030.56</v>
      </c>
      <c r="N146" s="6">
        <v>3562030.56</v>
      </c>
      <c r="O146" s="6">
        <v>1068609.17</v>
      </c>
      <c r="P146" s="7">
        <f t="shared" si="2"/>
        <v>0.30000000056147746</v>
      </c>
      <c r="Q146" s="5" t="s">
        <v>11</v>
      </c>
      <c r="R146" s="5" t="s">
        <v>1112</v>
      </c>
      <c r="S146" s="18" t="s">
        <v>12</v>
      </c>
      <c r="T146" s="4"/>
    </row>
    <row r="147" spans="1:20" ht="180" customHeight="1" x14ac:dyDescent="0.3">
      <c r="A147" s="5" t="s">
        <v>2644</v>
      </c>
      <c r="B147" s="5" t="s">
        <v>52</v>
      </c>
      <c r="C147" s="5" t="s">
        <v>2148</v>
      </c>
      <c r="D147" s="5" t="s">
        <v>2645</v>
      </c>
      <c r="E147" s="15" t="s">
        <v>2646</v>
      </c>
      <c r="F147" s="5" t="s">
        <v>1053</v>
      </c>
      <c r="G147" s="5" t="s">
        <v>2120</v>
      </c>
      <c r="H147" s="5" t="s">
        <v>2604</v>
      </c>
      <c r="I147" s="5" t="s">
        <v>2605</v>
      </c>
      <c r="J147" s="5" t="s">
        <v>1120</v>
      </c>
      <c r="K147" s="5" t="s">
        <v>1141</v>
      </c>
      <c r="L147" s="5"/>
      <c r="M147" s="6">
        <v>583682.73</v>
      </c>
      <c r="N147" s="6">
        <v>414755.3</v>
      </c>
      <c r="O147" s="6">
        <v>352542.01</v>
      </c>
      <c r="P147" s="7">
        <f t="shared" si="2"/>
        <v>0.85000001205530107</v>
      </c>
      <c r="Q147" s="5" t="s">
        <v>11</v>
      </c>
      <c r="R147" s="5" t="s">
        <v>1060</v>
      </c>
      <c r="S147" s="18" t="s">
        <v>411</v>
      </c>
      <c r="T147" s="4"/>
    </row>
    <row r="148" spans="1:20" ht="180" customHeight="1" x14ac:dyDescent="0.3">
      <c r="A148" s="5" t="s">
        <v>2647</v>
      </c>
      <c r="B148" s="5" t="s">
        <v>404</v>
      </c>
      <c r="C148" s="5" t="s">
        <v>2648</v>
      </c>
      <c r="D148" s="5" t="s">
        <v>2649</v>
      </c>
      <c r="E148" s="15" t="s">
        <v>2650</v>
      </c>
      <c r="F148" s="5" t="s">
        <v>1053</v>
      </c>
      <c r="G148" s="5" t="s">
        <v>2120</v>
      </c>
      <c r="H148" s="5" t="s">
        <v>2604</v>
      </c>
      <c r="I148" s="5" t="s">
        <v>2605</v>
      </c>
      <c r="J148" s="5" t="s">
        <v>1110</v>
      </c>
      <c r="K148" s="5" t="s">
        <v>1134</v>
      </c>
      <c r="L148" s="5"/>
      <c r="M148" s="6">
        <v>403174.13</v>
      </c>
      <c r="N148" s="6">
        <v>291029.81</v>
      </c>
      <c r="O148" s="6">
        <v>247375.34</v>
      </c>
      <c r="P148" s="7">
        <f t="shared" si="2"/>
        <v>0.85000000515411123</v>
      </c>
      <c r="Q148" s="5" t="s">
        <v>11</v>
      </c>
      <c r="R148" s="5" t="s">
        <v>1060</v>
      </c>
      <c r="S148" s="18" t="s">
        <v>411</v>
      </c>
      <c r="T148" s="4"/>
    </row>
    <row r="149" spans="1:20" ht="180" customHeight="1" x14ac:dyDescent="0.3">
      <c r="A149" s="5" t="s">
        <v>500</v>
      </c>
      <c r="B149" s="5" t="s">
        <v>501</v>
      </c>
      <c r="C149" s="5" t="s">
        <v>2651</v>
      </c>
      <c r="D149" s="5" t="s">
        <v>502</v>
      </c>
      <c r="E149" s="15" t="s">
        <v>1020</v>
      </c>
      <c r="F149" s="5" t="s">
        <v>1053</v>
      </c>
      <c r="G149" s="5" t="s">
        <v>2120</v>
      </c>
      <c r="H149" s="5" t="s">
        <v>2408</v>
      </c>
      <c r="I149" s="5" t="s">
        <v>1197</v>
      </c>
      <c r="J149" s="5" t="s">
        <v>1289</v>
      </c>
      <c r="K149" s="5" t="s">
        <v>1290</v>
      </c>
      <c r="L149" s="5"/>
      <c r="M149" s="6">
        <v>6079217</v>
      </c>
      <c r="N149" s="6">
        <v>5972383</v>
      </c>
      <c r="O149" s="6">
        <v>2388953.2000000002</v>
      </c>
      <c r="P149" s="7">
        <f t="shared" si="2"/>
        <v>0.4</v>
      </c>
      <c r="Q149" s="5" t="s">
        <v>11</v>
      </c>
      <c r="R149" s="5" t="s">
        <v>1102</v>
      </c>
      <c r="S149" s="18" t="s">
        <v>12</v>
      </c>
      <c r="T149" s="4"/>
    </row>
    <row r="150" spans="1:20" ht="180" customHeight="1" x14ac:dyDescent="0.3">
      <c r="A150" s="5" t="s">
        <v>2652</v>
      </c>
      <c r="B150" s="5" t="s">
        <v>2653</v>
      </c>
      <c r="C150" s="5" t="s">
        <v>2654</v>
      </c>
      <c r="D150" s="5" t="s">
        <v>2655</v>
      </c>
      <c r="E150" s="15" t="s">
        <v>2656</v>
      </c>
      <c r="F150" s="5" t="s">
        <v>1053</v>
      </c>
      <c r="G150" s="5" t="s">
        <v>2120</v>
      </c>
      <c r="H150" s="5" t="s">
        <v>2604</v>
      </c>
      <c r="I150" s="5" t="s">
        <v>2605</v>
      </c>
      <c r="J150" s="5" t="s">
        <v>1150</v>
      </c>
      <c r="K150" s="5" t="s">
        <v>1143</v>
      </c>
      <c r="L150" s="5"/>
      <c r="M150" s="6">
        <v>434748.15</v>
      </c>
      <c r="N150" s="6">
        <v>419998.2</v>
      </c>
      <c r="O150" s="6">
        <v>356998.47</v>
      </c>
      <c r="P150" s="7">
        <f t="shared" si="2"/>
        <v>0.84999999999999987</v>
      </c>
      <c r="Q150" s="5" t="s">
        <v>11</v>
      </c>
      <c r="R150" s="5" t="s">
        <v>1077</v>
      </c>
      <c r="S150" s="18" t="s">
        <v>411</v>
      </c>
      <c r="T150" s="4"/>
    </row>
    <row r="151" spans="1:20" ht="180" customHeight="1" x14ac:dyDescent="0.3">
      <c r="A151" s="5" t="s">
        <v>2657</v>
      </c>
      <c r="B151" s="5" t="s">
        <v>2658</v>
      </c>
      <c r="C151" s="5" t="s">
        <v>2659</v>
      </c>
      <c r="D151" s="5" t="s">
        <v>2660</v>
      </c>
      <c r="E151" s="15" t="s">
        <v>2661</v>
      </c>
      <c r="F151" s="5" t="s">
        <v>1053</v>
      </c>
      <c r="G151" s="5" t="s">
        <v>2120</v>
      </c>
      <c r="H151" s="5" t="s">
        <v>2604</v>
      </c>
      <c r="I151" s="5" t="s">
        <v>2605</v>
      </c>
      <c r="J151" s="5" t="s">
        <v>1120</v>
      </c>
      <c r="K151" s="5" t="s">
        <v>1141</v>
      </c>
      <c r="L151" s="5"/>
      <c r="M151" s="6">
        <v>607151.80000000005</v>
      </c>
      <c r="N151" s="6">
        <v>306915.12</v>
      </c>
      <c r="O151" s="6">
        <v>260877.85</v>
      </c>
      <c r="P151" s="7">
        <f t="shared" si="2"/>
        <v>0.84999999348354038</v>
      </c>
      <c r="Q151" s="5" t="s">
        <v>11</v>
      </c>
      <c r="R151" s="5" t="s">
        <v>1077</v>
      </c>
      <c r="S151" s="18" t="s">
        <v>411</v>
      </c>
      <c r="T151" s="4"/>
    </row>
    <row r="152" spans="1:20" ht="180" customHeight="1" x14ac:dyDescent="0.3">
      <c r="A152" s="5" t="s">
        <v>2662</v>
      </c>
      <c r="B152" s="5" t="s">
        <v>2663</v>
      </c>
      <c r="C152" s="5" t="s">
        <v>2664</v>
      </c>
      <c r="D152" s="5" t="s">
        <v>2665</v>
      </c>
      <c r="E152" s="15" t="s">
        <v>2666</v>
      </c>
      <c r="F152" s="5" t="s">
        <v>1053</v>
      </c>
      <c r="G152" s="5" t="s">
        <v>2120</v>
      </c>
      <c r="H152" s="5" t="s">
        <v>2604</v>
      </c>
      <c r="I152" s="5" t="s">
        <v>2605</v>
      </c>
      <c r="J152" s="5" t="s">
        <v>1120</v>
      </c>
      <c r="K152" s="5" t="s">
        <v>1141</v>
      </c>
      <c r="L152" s="5"/>
      <c r="M152" s="6">
        <v>562430.27</v>
      </c>
      <c r="N152" s="6">
        <v>468866.86</v>
      </c>
      <c r="O152" s="6">
        <v>398536.83</v>
      </c>
      <c r="P152" s="7">
        <f t="shared" si="2"/>
        <v>0.84999999786719849</v>
      </c>
      <c r="Q152" s="5" t="s">
        <v>11</v>
      </c>
      <c r="R152" s="5" t="s">
        <v>1077</v>
      </c>
      <c r="S152" s="18" t="s">
        <v>411</v>
      </c>
      <c r="T152" s="4"/>
    </row>
    <row r="153" spans="1:20" ht="180" customHeight="1" x14ac:dyDescent="0.3">
      <c r="A153" s="5" t="s">
        <v>2667</v>
      </c>
      <c r="B153" s="5" t="s">
        <v>14</v>
      </c>
      <c r="C153" s="5" t="s">
        <v>2119</v>
      </c>
      <c r="D153" s="5" t="s">
        <v>2668</v>
      </c>
      <c r="E153" s="15" t="s">
        <v>2669</v>
      </c>
      <c r="F153" s="5" t="s">
        <v>1053</v>
      </c>
      <c r="G153" s="5" t="s">
        <v>2120</v>
      </c>
      <c r="H153" s="5" t="s">
        <v>2604</v>
      </c>
      <c r="I153" s="5" t="s">
        <v>2605</v>
      </c>
      <c r="J153" s="5" t="s">
        <v>1055</v>
      </c>
      <c r="K153" s="5" t="s">
        <v>1278</v>
      </c>
      <c r="L153" s="5"/>
      <c r="M153" s="6">
        <v>1073830.7</v>
      </c>
      <c r="N153" s="6">
        <v>958747.4</v>
      </c>
      <c r="O153" s="6">
        <v>814935.29</v>
      </c>
      <c r="P153" s="7">
        <f t="shared" si="2"/>
        <v>0.85</v>
      </c>
      <c r="Q153" s="5" t="s">
        <v>11</v>
      </c>
      <c r="R153" s="5" t="s">
        <v>1077</v>
      </c>
      <c r="S153" s="18" t="s">
        <v>411</v>
      </c>
      <c r="T153" s="4"/>
    </row>
    <row r="154" spans="1:20" ht="180" customHeight="1" x14ac:dyDescent="0.3">
      <c r="A154" s="5" t="s">
        <v>2670</v>
      </c>
      <c r="B154" s="5" t="s">
        <v>92</v>
      </c>
      <c r="C154" s="5" t="s">
        <v>2185</v>
      </c>
      <c r="D154" s="5" t="s">
        <v>2671</v>
      </c>
      <c r="E154" s="15" t="s">
        <v>2672</v>
      </c>
      <c r="F154" s="5" t="s">
        <v>1053</v>
      </c>
      <c r="G154" s="5" t="s">
        <v>2120</v>
      </c>
      <c r="H154" s="5" t="s">
        <v>2604</v>
      </c>
      <c r="I154" s="5" t="s">
        <v>2605</v>
      </c>
      <c r="J154" s="5" t="s">
        <v>1166</v>
      </c>
      <c r="K154" s="5" t="s">
        <v>1141</v>
      </c>
      <c r="L154" s="5"/>
      <c r="M154" s="6">
        <v>348358.56</v>
      </c>
      <c r="N154" s="6">
        <v>268044.90999999997</v>
      </c>
      <c r="O154" s="6">
        <v>227838.18</v>
      </c>
      <c r="P154" s="7">
        <f t="shared" si="2"/>
        <v>0.85000002424966781</v>
      </c>
      <c r="Q154" s="5" t="s">
        <v>11</v>
      </c>
      <c r="R154" s="5" t="s">
        <v>1060</v>
      </c>
      <c r="S154" s="18" t="s">
        <v>411</v>
      </c>
      <c r="T154" s="4"/>
    </row>
    <row r="155" spans="1:20" ht="180" customHeight="1" x14ac:dyDescent="0.3">
      <c r="A155" s="5" t="s">
        <v>2673</v>
      </c>
      <c r="B155" s="5" t="s">
        <v>37</v>
      </c>
      <c r="C155" s="5" t="s">
        <v>2141</v>
      </c>
      <c r="D155" s="5" t="s">
        <v>2674</v>
      </c>
      <c r="E155" s="15" t="s">
        <v>2675</v>
      </c>
      <c r="F155" s="5" t="s">
        <v>1053</v>
      </c>
      <c r="G155" s="5" t="s">
        <v>2120</v>
      </c>
      <c r="H155" s="5" t="s">
        <v>2604</v>
      </c>
      <c r="I155" s="5" t="s">
        <v>2605</v>
      </c>
      <c r="J155" s="5" t="s">
        <v>2676</v>
      </c>
      <c r="K155" s="5" t="s">
        <v>2677</v>
      </c>
      <c r="L155" s="5"/>
      <c r="M155" s="6">
        <v>274708.2</v>
      </c>
      <c r="N155" s="6">
        <v>233881.27</v>
      </c>
      <c r="O155" s="6">
        <v>198799.08</v>
      </c>
      <c r="P155" s="7">
        <f t="shared" si="2"/>
        <v>0.85000000213783689</v>
      </c>
      <c r="Q155" s="5" t="s">
        <v>11</v>
      </c>
      <c r="R155" s="5" t="s">
        <v>1060</v>
      </c>
      <c r="S155" s="18" t="s">
        <v>411</v>
      </c>
      <c r="T155" s="4"/>
    </row>
    <row r="156" spans="1:20" ht="180" customHeight="1" x14ac:dyDescent="0.3">
      <c r="A156" s="5" t="s">
        <v>523</v>
      </c>
      <c r="B156" s="5" t="s">
        <v>524</v>
      </c>
      <c r="C156" s="5" t="s">
        <v>2678</v>
      </c>
      <c r="D156" s="5" t="s">
        <v>525</v>
      </c>
      <c r="E156" s="15" t="s">
        <v>526</v>
      </c>
      <c r="F156" s="5" t="s">
        <v>1053</v>
      </c>
      <c r="G156" s="5" t="s">
        <v>2120</v>
      </c>
      <c r="H156" s="5" t="s">
        <v>2408</v>
      </c>
      <c r="I156" s="5" t="s">
        <v>1200</v>
      </c>
      <c r="J156" s="5" t="s">
        <v>1315</v>
      </c>
      <c r="K156" s="5" t="s">
        <v>1316</v>
      </c>
      <c r="L156" s="5"/>
      <c r="M156" s="6">
        <v>5030363</v>
      </c>
      <c r="N156" s="6">
        <v>5030363</v>
      </c>
      <c r="O156" s="6">
        <v>1760627.05</v>
      </c>
      <c r="P156" s="7">
        <f t="shared" si="2"/>
        <v>0.35000000000000003</v>
      </c>
      <c r="Q156" s="5" t="s">
        <v>11</v>
      </c>
      <c r="R156" s="5" t="s">
        <v>1112</v>
      </c>
      <c r="S156" s="18" t="s">
        <v>12</v>
      </c>
      <c r="T156" s="4"/>
    </row>
    <row r="157" spans="1:20" ht="180" customHeight="1" x14ac:dyDescent="0.3">
      <c r="A157" s="5" t="s">
        <v>2679</v>
      </c>
      <c r="B157" s="5" t="s">
        <v>384</v>
      </c>
      <c r="C157" s="5" t="s">
        <v>2552</v>
      </c>
      <c r="D157" s="5" t="s">
        <v>2680</v>
      </c>
      <c r="E157" s="15" t="s">
        <v>2681</v>
      </c>
      <c r="F157" s="5" t="s">
        <v>1053</v>
      </c>
      <c r="G157" s="5" t="s">
        <v>2120</v>
      </c>
      <c r="H157" s="5" t="s">
        <v>2604</v>
      </c>
      <c r="I157" s="5" t="s">
        <v>2605</v>
      </c>
      <c r="J157" s="5" t="s">
        <v>1055</v>
      </c>
      <c r="K157" s="5" t="s">
        <v>1272</v>
      </c>
      <c r="L157" s="5"/>
      <c r="M157" s="6">
        <v>704235.42</v>
      </c>
      <c r="N157" s="6">
        <v>687684.43</v>
      </c>
      <c r="O157" s="6">
        <v>584531.77</v>
      </c>
      <c r="P157" s="7">
        <f t="shared" si="2"/>
        <v>0.85000000654369912</v>
      </c>
      <c r="Q157" s="5" t="s">
        <v>11</v>
      </c>
      <c r="R157" s="5" t="s">
        <v>1060</v>
      </c>
      <c r="S157" s="18" t="s">
        <v>411</v>
      </c>
      <c r="T157" s="4"/>
    </row>
    <row r="158" spans="1:20" ht="180" customHeight="1" x14ac:dyDescent="0.3">
      <c r="A158" s="5" t="s">
        <v>2682</v>
      </c>
      <c r="B158" s="5" t="s">
        <v>2683</v>
      </c>
      <c r="C158" s="5" t="s">
        <v>2684</v>
      </c>
      <c r="D158" s="5" t="s">
        <v>2685</v>
      </c>
      <c r="E158" s="15" t="s">
        <v>2686</v>
      </c>
      <c r="F158" s="5" t="s">
        <v>1053</v>
      </c>
      <c r="G158" s="5" t="s">
        <v>2120</v>
      </c>
      <c r="H158" s="5" t="s">
        <v>2604</v>
      </c>
      <c r="I158" s="5" t="s">
        <v>2605</v>
      </c>
      <c r="J158" s="5" t="s">
        <v>1150</v>
      </c>
      <c r="K158" s="5" t="s">
        <v>1143</v>
      </c>
      <c r="L158" s="5"/>
      <c r="M158" s="6">
        <v>525576.34</v>
      </c>
      <c r="N158" s="6">
        <v>367260.92</v>
      </c>
      <c r="O158" s="6">
        <v>312171.78000000003</v>
      </c>
      <c r="P158" s="7">
        <f t="shared" si="2"/>
        <v>0.84999999455428044</v>
      </c>
      <c r="Q158" s="5" t="s">
        <v>11</v>
      </c>
      <c r="R158" s="5" t="s">
        <v>1060</v>
      </c>
      <c r="S158" s="18" t="s">
        <v>411</v>
      </c>
      <c r="T158" s="4"/>
    </row>
    <row r="159" spans="1:20" ht="180" customHeight="1" x14ac:dyDescent="0.3">
      <c r="A159" s="5" t="s">
        <v>2687</v>
      </c>
      <c r="B159" s="5" t="s">
        <v>2688</v>
      </c>
      <c r="C159" s="5" t="s">
        <v>2689</v>
      </c>
      <c r="D159" s="5" t="s">
        <v>2690</v>
      </c>
      <c r="E159" s="15" t="s">
        <v>2691</v>
      </c>
      <c r="F159" s="5" t="s">
        <v>1053</v>
      </c>
      <c r="G159" s="5" t="s">
        <v>2120</v>
      </c>
      <c r="H159" s="5" t="s">
        <v>2604</v>
      </c>
      <c r="I159" s="5" t="s">
        <v>2605</v>
      </c>
      <c r="J159" s="5" t="s">
        <v>1150</v>
      </c>
      <c r="K159" s="5" t="s">
        <v>1143</v>
      </c>
      <c r="L159" s="5"/>
      <c r="M159" s="6">
        <v>486666.68</v>
      </c>
      <c r="N159" s="6">
        <v>334687.18</v>
      </c>
      <c r="O159" s="6">
        <v>284484.09999999998</v>
      </c>
      <c r="P159" s="7">
        <f t="shared" si="2"/>
        <v>0.84999999103640589</v>
      </c>
      <c r="Q159" s="5" t="s">
        <v>11</v>
      </c>
      <c r="R159" s="5" t="s">
        <v>1077</v>
      </c>
      <c r="S159" s="18" t="s">
        <v>411</v>
      </c>
      <c r="T159" s="4"/>
    </row>
    <row r="160" spans="1:20" ht="180" customHeight="1" x14ac:dyDescent="0.3">
      <c r="A160" s="5" t="s">
        <v>538</v>
      </c>
      <c r="B160" s="5" t="s">
        <v>539</v>
      </c>
      <c r="C160" s="5" t="s">
        <v>2692</v>
      </c>
      <c r="D160" s="5" t="s">
        <v>540</v>
      </c>
      <c r="E160" s="15" t="s">
        <v>1025</v>
      </c>
      <c r="F160" s="5" t="s">
        <v>1053</v>
      </c>
      <c r="G160" s="5" t="s">
        <v>2120</v>
      </c>
      <c r="H160" s="5" t="s">
        <v>2408</v>
      </c>
      <c r="I160" s="5" t="s">
        <v>1200</v>
      </c>
      <c r="J160" s="5" t="s">
        <v>1148</v>
      </c>
      <c r="K160" s="5" t="s">
        <v>1158</v>
      </c>
      <c r="L160" s="5"/>
      <c r="M160" s="6">
        <v>4157500</v>
      </c>
      <c r="N160" s="6">
        <v>4135000</v>
      </c>
      <c r="O160" s="6">
        <v>1654000</v>
      </c>
      <c r="P160" s="7">
        <f t="shared" si="2"/>
        <v>0.4</v>
      </c>
      <c r="Q160" s="5" t="s">
        <v>11</v>
      </c>
      <c r="R160" s="5" t="s">
        <v>1102</v>
      </c>
      <c r="S160" s="18" t="s">
        <v>12</v>
      </c>
      <c r="T160" s="4"/>
    </row>
    <row r="161" spans="1:20" ht="180" customHeight="1" x14ac:dyDescent="0.3">
      <c r="A161" s="5" t="s">
        <v>2693</v>
      </c>
      <c r="B161" s="5" t="s">
        <v>70</v>
      </c>
      <c r="C161" s="5" t="s">
        <v>2173</v>
      </c>
      <c r="D161" s="5" t="s">
        <v>2694</v>
      </c>
      <c r="E161" s="15" t="s">
        <v>2695</v>
      </c>
      <c r="F161" s="5" t="s">
        <v>1053</v>
      </c>
      <c r="G161" s="5" t="s">
        <v>2120</v>
      </c>
      <c r="H161" s="5" t="s">
        <v>2604</v>
      </c>
      <c r="I161" s="5" t="s">
        <v>2605</v>
      </c>
      <c r="J161" s="5" t="s">
        <v>1110</v>
      </c>
      <c r="K161" s="5" t="s">
        <v>1134</v>
      </c>
      <c r="L161" s="5"/>
      <c r="M161" s="6">
        <v>517581.25</v>
      </c>
      <c r="N161" s="6">
        <v>301404.12</v>
      </c>
      <c r="O161" s="6">
        <v>256193.5</v>
      </c>
      <c r="P161" s="7">
        <f t="shared" si="2"/>
        <v>0.84999999336439069</v>
      </c>
      <c r="Q161" s="5" t="s">
        <v>11</v>
      </c>
      <c r="R161" s="5" t="s">
        <v>1060</v>
      </c>
      <c r="S161" s="18" t="s">
        <v>411</v>
      </c>
      <c r="T161" s="4"/>
    </row>
    <row r="162" spans="1:20" ht="180" customHeight="1" x14ac:dyDescent="0.3">
      <c r="A162" s="5" t="s">
        <v>45</v>
      </c>
      <c r="B162" s="5" t="s">
        <v>46</v>
      </c>
      <c r="C162" s="5" t="s">
        <v>2696</v>
      </c>
      <c r="D162" s="5" t="s">
        <v>47</v>
      </c>
      <c r="E162" s="15" t="s">
        <v>2697</v>
      </c>
      <c r="F162" s="5" t="s">
        <v>1053</v>
      </c>
      <c r="G162" s="5" t="s">
        <v>23</v>
      </c>
      <c r="H162" s="5" t="s">
        <v>2556</v>
      </c>
      <c r="I162" s="5" t="s">
        <v>1092</v>
      </c>
      <c r="J162" s="5" t="s">
        <v>1098</v>
      </c>
      <c r="K162" s="5" t="s">
        <v>1056</v>
      </c>
      <c r="L162" s="5"/>
      <c r="M162" s="6">
        <v>5968842.3499999996</v>
      </c>
      <c r="N162" s="6">
        <v>5968842.3499999996</v>
      </c>
      <c r="O162" s="6">
        <v>4775073.88</v>
      </c>
      <c r="P162" s="7">
        <f t="shared" si="2"/>
        <v>0.8</v>
      </c>
      <c r="Q162" s="5" t="s">
        <v>11</v>
      </c>
      <c r="R162" s="5" t="s">
        <v>1112</v>
      </c>
      <c r="S162" s="18" t="s">
        <v>350</v>
      </c>
      <c r="T162" s="4"/>
    </row>
    <row r="163" spans="1:20" ht="180" customHeight="1" x14ac:dyDescent="0.3">
      <c r="A163" s="5" t="s">
        <v>2698</v>
      </c>
      <c r="B163" s="5" t="s">
        <v>2699</v>
      </c>
      <c r="C163" s="5" t="s">
        <v>2700</v>
      </c>
      <c r="D163" s="5" t="s">
        <v>2701</v>
      </c>
      <c r="E163" s="15" t="s">
        <v>2702</v>
      </c>
      <c r="F163" s="5" t="s">
        <v>1053</v>
      </c>
      <c r="G163" s="5" t="s">
        <v>2115</v>
      </c>
      <c r="H163" s="5" t="s">
        <v>2116</v>
      </c>
      <c r="I163" s="5" t="s">
        <v>1133</v>
      </c>
      <c r="J163" s="5" t="s">
        <v>2703</v>
      </c>
      <c r="K163" s="5" t="s">
        <v>2704</v>
      </c>
      <c r="L163" s="5"/>
      <c r="M163" s="6">
        <v>526164.6</v>
      </c>
      <c r="N163" s="6">
        <v>526164.6</v>
      </c>
      <c r="O163" s="6">
        <v>354692.59</v>
      </c>
      <c r="P163" s="7">
        <f t="shared" si="2"/>
        <v>0.67410956571384706</v>
      </c>
      <c r="Q163" s="5" t="s">
        <v>11</v>
      </c>
      <c r="R163" s="5" t="s">
        <v>1112</v>
      </c>
      <c r="S163" s="18" t="s">
        <v>60</v>
      </c>
      <c r="T163" s="4"/>
    </row>
    <row r="164" spans="1:20" ht="180" customHeight="1" x14ac:dyDescent="0.3">
      <c r="A164" s="5" t="s">
        <v>57</v>
      </c>
      <c r="B164" s="5" t="s">
        <v>58</v>
      </c>
      <c r="C164" s="5" t="s">
        <v>2705</v>
      </c>
      <c r="D164" s="5" t="s">
        <v>59</v>
      </c>
      <c r="E164" s="15" t="s">
        <v>2706</v>
      </c>
      <c r="F164" s="5" t="s">
        <v>1053</v>
      </c>
      <c r="G164" s="5" t="s">
        <v>2115</v>
      </c>
      <c r="H164" s="5" t="s">
        <v>2116</v>
      </c>
      <c r="I164" s="5" t="s">
        <v>1100</v>
      </c>
      <c r="J164" s="5" t="s">
        <v>1101</v>
      </c>
      <c r="K164" s="5" t="s">
        <v>1056</v>
      </c>
      <c r="L164" s="5"/>
      <c r="M164" s="6">
        <v>1463402.08</v>
      </c>
      <c r="N164" s="6">
        <v>1463402.08</v>
      </c>
      <c r="O164" s="6">
        <v>1064735.4099999999</v>
      </c>
      <c r="P164" s="7">
        <f t="shared" si="2"/>
        <v>0.72757543846049466</v>
      </c>
      <c r="Q164" s="5" t="s">
        <v>11</v>
      </c>
      <c r="R164" s="5" t="s">
        <v>1102</v>
      </c>
      <c r="S164" s="18" t="s">
        <v>60</v>
      </c>
      <c r="T164" s="4"/>
    </row>
    <row r="165" spans="1:20" ht="180" customHeight="1" x14ac:dyDescent="0.3">
      <c r="A165" s="5" t="s">
        <v>1105</v>
      </c>
      <c r="B165" s="5" t="s">
        <v>1106</v>
      </c>
      <c r="C165" s="5" t="s">
        <v>2707</v>
      </c>
      <c r="D165" s="5" t="s">
        <v>1107</v>
      </c>
      <c r="E165" s="15" t="s">
        <v>1108</v>
      </c>
      <c r="F165" s="5" t="s">
        <v>1053</v>
      </c>
      <c r="G165" s="5" t="s">
        <v>2115</v>
      </c>
      <c r="H165" s="5" t="s">
        <v>2126</v>
      </c>
      <c r="I165" s="5" t="s">
        <v>1109</v>
      </c>
      <c r="J165" s="5" t="s">
        <v>1110</v>
      </c>
      <c r="K165" s="5" t="s">
        <v>1111</v>
      </c>
      <c r="L165" s="5"/>
      <c r="M165" s="6">
        <v>376571.74</v>
      </c>
      <c r="N165" s="6">
        <v>376571.74</v>
      </c>
      <c r="O165" s="6">
        <v>320085.98</v>
      </c>
      <c r="P165" s="7">
        <f t="shared" si="2"/>
        <v>0.85000000265553644</v>
      </c>
      <c r="Q165" s="5" t="s">
        <v>11</v>
      </c>
      <c r="R165" s="5" t="s">
        <v>1112</v>
      </c>
      <c r="S165" s="18" t="s">
        <v>60</v>
      </c>
      <c r="T165" s="4"/>
    </row>
    <row r="166" spans="1:20" ht="180" customHeight="1" x14ac:dyDescent="0.3">
      <c r="A166" s="5" t="s">
        <v>1113</v>
      </c>
      <c r="B166" s="5" t="s">
        <v>1114</v>
      </c>
      <c r="C166" s="5" t="s">
        <v>2708</v>
      </c>
      <c r="D166" s="5" t="s">
        <v>1115</v>
      </c>
      <c r="E166" s="15" t="s">
        <v>1116</v>
      </c>
      <c r="F166" s="5" t="s">
        <v>1053</v>
      </c>
      <c r="G166" s="5" t="s">
        <v>2115</v>
      </c>
      <c r="H166" s="5" t="s">
        <v>2126</v>
      </c>
      <c r="I166" s="5" t="s">
        <v>1109</v>
      </c>
      <c r="J166" s="5" t="s">
        <v>1117</v>
      </c>
      <c r="K166" s="5" t="s">
        <v>1118</v>
      </c>
      <c r="L166" s="5"/>
      <c r="M166" s="6">
        <v>1025328.83</v>
      </c>
      <c r="N166" s="6">
        <v>1025328.83</v>
      </c>
      <c r="O166" s="6">
        <v>615197.29</v>
      </c>
      <c r="P166" s="7">
        <f t="shared" si="2"/>
        <v>0.59999999219762512</v>
      </c>
      <c r="Q166" s="5" t="s">
        <v>11</v>
      </c>
      <c r="R166" s="5" t="s">
        <v>1102</v>
      </c>
      <c r="S166" s="18" t="s">
        <v>174</v>
      </c>
      <c r="T166" s="4"/>
    </row>
    <row r="167" spans="1:20" ht="180" customHeight="1" x14ac:dyDescent="0.3">
      <c r="A167" s="5" t="s">
        <v>560</v>
      </c>
      <c r="B167" s="5" t="s">
        <v>561</v>
      </c>
      <c r="C167" s="5" t="s">
        <v>2709</v>
      </c>
      <c r="D167" s="5" t="s">
        <v>562</v>
      </c>
      <c r="E167" s="15" t="s">
        <v>563</v>
      </c>
      <c r="F167" s="5" t="s">
        <v>1053</v>
      </c>
      <c r="G167" s="5" t="s">
        <v>2120</v>
      </c>
      <c r="H167" s="5" t="s">
        <v>2408</v>
      </c>
      <c r="I167" s="5" t="s">
        <v>1197</v>
      </c>
      <c r="J167" s="5" t="s">
        <v>1342</v>
      </c>
      <c r="K167" s="5" t="s">
        <v>1122</v>
      </c>
      <c r="L167" s="5"/>
      <c r="M167" s="6">
        <v>5297936</v>
      </c>
      <c r="N167" s="6">
        <v>5293936</v>
      </c>
      <c r="O167" s="6">
        <v>2117574.4</v>
      </c>
      <c r="P167" s="7">
        <f t="shared" si="2"/>
        <v>0.39999999999999997</v>
      </c>
      <c r="Q167" s="5" t="s">
        <v>11</v>
      </c>
      <c r="R167" s="5" t="s">
        <v>1123</v>
      </c>
      <c r="S167" s="18" t="s">
        <v>12</v>
      </c>
      <c r="T167" s="4"/>
    </row>
    <row r="168" spans="1:20" ht="180" customHeight="1" x14ac:dyDescent="0.3">
      <c r="A168" s="5" t="s">
        <v>2710</v>
      </c>
      <c r="B168" s="5" t="s">
        <v>2711</v>
      </c>
      <c r="C168" s="5" t="s">
        <v>2712</v>
      </c>
      <c r="D168" s="5" t="s">
        <v>2713</v>
      </c>
      <c r="E168" s="15" t="s">
        <v>2714</v>
      </c>
      <c r="F168" s="5" t="s">
        <v>1053</v>
      </c>
      <c r="G168" s="5" t="s">
        <v>2120</v>
      </c>
      <c r="H168" s="5" t="s">
        <v>2408</v>
      </c>
      <c r="I168" s="5" t="s">
        <v>1200</v>
      </c>
      <c r="J168" s="5" t="s">
        <v>1289</v>
      </c>
      <c r="K168" s="5" t="s">
        <v>2715</v>
      </c>
      <c r="L168" s="5"/>
      <c r="M168" s="6">
        <v>4039896.48</v>
      </c>
      <c r="N168" s="6">
        <v>3516057.58</v>
      </c>
      <c r="O168" s="6">
        <v>1054817.27</v>
      </c>
      <c r="P168" s="7">
        <f t="shared" si="2"/>
        <v>0.29999999886236223</v>
      </c>
      <c r="Q168" s="5" t="s">
        <v>11</v>
      </c>
      <c r="R168" s="5" t="s">
        <v>1102</v>
      </c>
      <c r="S168" s="18" t="s">
        <v>12</v>
      </c>
      <c r="T168" s="4"/>
    </row>
    <row r="169" spans="1:20" ht="180" customHeight="1" x14ac:dyDescent="0.3">
      <c r="A169" s="5" t="s">
        <v>61</v>
      </c>
      <c r="B169" s="5" t="s">
        <v>62</v>
      </c>
      <c r="C169" s="5" t="s">
        <v>2716</v>
      </c>
      <c r="D169" s="5" t="s">
        <v>63</v>
      </c>
      <c r="E169" s="15" t="s">
        <v>64</v>
      </c>
      <c r="F169" s="5" t="s">
        <v>1053</v>
      </c>
      <c r="G169" s="5" t="s">
        <v>2115</v>
      </c>
      <c r="H169" s="5" t="s">
        <v>2126</v>
      </c>
      <c r="I169" s="5" t="s">
        <v>1109</v>
      </c>
      <c r="J169" s="5" t="s">
        <v>1110</v>
      </c>
      <c r="K169" s="5" t="s">
        <v>1119</v>
      </c>
      <c r="L169" s="5"/>
      <c r="M169" s="6">
        <v>1538257.28</v>
      </c>
      <c r="N169" s="6">
        <v>1538204.78</v>
      </c>
      <c r="O169" s="6">
        <v>1123953.7</v>
      </c>
      <c r="P169" s="7">
        <f t="shared" si="2"/>
        <v>0.73069185235531509</v>
      </c>
      <c r="Q169" s="5" t="s">
        <v>11</v>
      </c>
      <c r="R169" s="5" t="s">
        <v>1078</v>
      </c>
      <c r="S169" s="18" t="s">
        <v>60</v>
      </c>
      <c r="T169" s="4"/>
    </row>
    <row r="170" spans="1:20" ht="180" customHeight="1" x14ac:dyDescent="0.3">
      <c r="A170" s="5" t="s">
        <v>571</v>
      </c>
      <c r="B170" s="5" t="s">
        <v>572</v>
      </c>
      <c r="C170" s="5" t="s">
        <v>2717</v>
      </c>
      <c r="D170" s="5" t="s">
        <v>573</v>
      </c>
      <c r="E170" s="15" t="s">
        <v>574</v>
      </c>
      <c r="F170" s="5" t="s">
        <v>1053</v>
      </c>
      <c r="G170" s="5" t="s">
        <v>2120</v>
      </c>
      <c r="H170" s="5" t="s">
        <v>2408</v>
      </c>
      <c r="I170" s="5" t="s">
        <v>1200</v>
      </c>
      <c r="J170" s="5" t="s">
        <v>1351</v>
      </c>
      <c r="K170" s="5" t="s">
        <v>1352</v>
      </c>
      <c r="L170" s="5"/>
      <c r="M170" s="6">
        <v>3866801.89</v>
      </c>
      <c r="N170" s="6">
        <v>3836801.89</v>
      </c>
      <c r="O170" s="6">
        <v>1534720.76</v>
      </c>
      <c r="P170" s="7">
        <f t="shared" si="2"/>
        <v>0.40000000104253491</v>
      </c>
      <c r="Q170" s="5" t="s">
        <v>11</v>
      </c>
      <c r="R170" s="5" t="s">
        <v>1112</v>
      </c>
      <c r="S170" s="18" t="s">
        <v>12</v>
      </c>
      <c r="T170" s="4"/>
    </row>
    <row r="171" spans="1:20" ht="180" customHeight="1" x14ac:dyDescent="0.3">
      <c r="A171" s="5" t="s">
        <v>73</v>
      </c>
      <c r="B171" s="5" t="s">
        <v>74</v>
      </c>
      <c r="C171" s="5" t="s">
        <v>2718</v>
      </c>
      <c r="D171" s="5" t="s">
        <v>75</v>
      </c>
      <c r="E171" s="15" t="s">
        <v>76</v>
      </c>
      <c r="F171" s="5" t="s">
        <v>1053</v>
      </c>
      <c r="G171" s="5" t="s">
        <v>2115</v>
      </c>
      <c r="H171" s="5" t="s">
        <v>2126</v>
      </c>
      <c r="I171" s="5" t="s">
        <v>1109</v>
      </c>
      <c r="J171" s="5" t="s">
        <v>1110</v>
      </c>
      <c r="K171" s="5" t="s">
        <v>1111</v>
      </c>
      <c r="L171" s="5"/>
      <c r="M171" s="6">
        <v>1214802.72</v>
      </c>
      <c r="N171" s="6">
        <v>1214802.72</v>
      </c>
      <c r="O171" s="6">
        <v>912615.45</v>
      </c>
      <c r="P171" s="7">
        <f t="shared" si="2"/>
        <v>0.75124580722045142</v>
      </c>
      <c r="Q171" s="5" t="s">
        <v>11</v>
      </c>
      <c r="R171" s="5" t="s">
        <v>1112</v>
      </c>
      <c r="S171" s="18" t="s">
        <v>60</v>
      </c>
      <c r="T171" s="4"/>
    </row>
    <row r="172" spans="1:20" ht="180" customHeight="1" x14ac:dyDescent="0.3">
      <c r="A172" s="5" t="s">
        <v>578</v>
      </c>
      <c r="B172" s="5" t="s">
        <v>579</v>
      </c>
      <c r="C172" s="5" t="s">
        <v>2719</v>
      </c>
      <c r="D172" s="5" t="s">
        <v>580</v>
      </c>
      <c r="E172" s="15" t="s">
        <v>581</v>
      </c>
      <c r="F172" s="5" t="s">
        <v>1053</v>
      </c>
      <c r="G172" s="5" t="s">
        <v>2120</v>
      </c>
      <c r="H172" s="5" t="s">
        <v>2408</v>
      </c>
      <c r="I172" s="5" t="s">
        <v>1197</v>
      </c>
      <c r="J172" s="5" t="s">
        <v>1357</v>
      </c>
      <c r="K172" s="5" t="s">
        <v>1358</v>
      </c>
      <c r="L172" s="5"/>
      <c r="M172" s="6">
        <v>8662506</v>
      </c>
      <c r="N172" s="6">
        <v>8596911</v>
      </c>
      <c r="O172" s="6">
        <v>3438764.4</v>
      </c>
      <c r="P172" s="7">
        <f t="shared" si="2"/>
        <v>0.39999999999999997</v>
      </c>
      <c r="Q172" s="5" t="s">
        <v>11</v>
      </c>
      <c r="R172" s="5" t="s">
        <v>1123</v>
      </c>
      <c r="S172" s="18" t="s">
        <v>12</v>
      </c>
      <c r="T172" s="4"/>
    </row>
    <row r="173" spans="1:20" ht="180" customHeight="1" x14ac:dyDescent="0.3">
      <c r="A173" s="5" t="s">
        <v>80</v>
      </c>
      <c r="B173" s="5" t="s">
        <v>81</v>
      </c>
      <c r="C173" s="5" t="s">
        <v>2143</v>
      </c>
      <c r="D173" s="5" t="s">
        <v>82</v>
      </c>
      <c r="E173" s="15" t="s">
        <v>83</v>
      </c>
      <c r="F173" s="5" t="s">
        <v>1053</v>
      </c>
      <c r="G173" s="5" t="s">
        <v>2115</v>
      </c>
      <c r="H173" s="5" t="s">
        <v>2126</v>
      </c>
      <c r="I173" s="5" t="s">
        <v>1109</v>
      </c>
      <c r="J173" s="5" t="s">
        <v>1120</v>
      </c>
      <c r="K173" s="5" t="s">
        <v>1121</v>
      </c>
      <c r="L173" s="5"/>
      <c r="M173" s="6">
        <v>1092741.43</v>
      </c>
      <c r="N173" s="6">
        <v>1092688.93</v>
      </c>
      <c r="O173" s="6">
        <v>870693.58</v>
      </c>
      <c r="P173" s="7">
        <f t="shared" si="2"/>
        <v>0.79683572890227783</v>
      </c>
      <c r="Q173" s="5" t="s">
        <v>11</v>
      </c>
      <c r="R173" s="5" t="s">
        <v>1074</v>
      </c>
      <c r="S173" s="18" t="s">
        <v>84</v>
      </c>
      <c r="T173" s="4"/>
    </row>
    <row r="174" spans="1:20" ht="180" customHeight="1" x14ac:dyDescent="0.3">
      <c r="A174" s="5" t="s">
        <v>88</v>
      </c>
      <c r="B174" s="5" t="s">
        <v>81</v>
      </c>
      <c r="C174" s="5" t="s">
        <v>2143</v>
      </c>
      <c r="D174" s="5" t="s">
        <v>89</v>
      </c>
      <c r="E174" s="15" t="s">
        <v>90</v>
      </c>
      <c r="F174" s="5" t="s">
        <v>1053</v>
      </c>
      <c r="G174" s="5" t="s">
        <v>2115</v>
      </c>
      <c r="H174" s="5" t="s">
        <v>2126</v>
      </c>
      <c r="I174" s="5" t="s">
        <v>1109</v>
      </c>
      <c r="J174" s="5" t="s">
        <v>1120</v>
      </c>
      <c r="K174" s="5" t="s">
        <v>1121</v>
      </c>
      <c r="L174" s="5"/>
      <c r="M174" s="6">
        <v>796149.89</v>
      </c>
      <c r="N174" s="6">
        <v>796097.39</v>
      </c>
      <c r="O174" s="6">
        <v>626048.49</v>
      </c>
      <c r="P174" s="7">
        <f t="shared" si="2"/>
        <v>0.78639686282604193</v>
      </c>
      <c r="Q174" s="5" t="s">
        <v>11</v>
      </c>
      <c r="R174" s="5" t="s">
        <v>1074</v>
      </c>
      <c r="S174" s="18" t="s">
        <v>84</v>
      </c>
      <c r="T174" s="4"/>
    </row>
    <row r="175" spans="1:20" ht="180" customHeight="1" x14ac:dyDescent="0.3">
      <c r="A175" s="5" t="s">
        <v>94</v>
      </c>
      <c r="B175" s="5" t="s">
        <v>81</v>
      </c>
      <c r="C175" s="5" t="s">
        <v>2143</v>
      </c>
      <c r="D175" s="5" t="s">
        <v>95</v>
      </c>
      <c r="E175" s="15" t="s">
        <v>96</v>
      </c>
      <c r="F175" s="5" t="s">
        <v>1053</v>
      </c>
      <c r="G175" s="5" t="s">
        <v>2115</v>
      </c>
      <c r="H175" s="5" t="s">
        <v>2126</v>
      </c>
      <c r="I175" s="5" t="s">
        <v>1109</v>
      </c>
      <c r="J175" s="5" t="s">
        <v>1120</v>
      </c>
      <c r="K175" s="5" t="s">
        <v>1121</v>
      </c>
      <c r="L175" s="5"/>
      <c r="M175" s="6">
        <v>883986.89</v>
      </c>
      <c r="N175" s="6">
        <v>883934.39</v>
      </c>
      <c r="O175" s="6">
        <v>697603.82</v>
      </c>
      <c r="P175" s="7">
        <f t="shared" si="2"/>
        <v>0.78920316699070836</v>
      </c>
      <c r="Q175" s="5" t="s">
        <v>11</v>
      </c>
      <c r="R175" s="5" t="s">
        <v>1060</v>
      </c>
      <c r="S175" s="18" t="s">
        <v>84</v>
      </c>
      <c r="T175" s="4"/>
    </row>
    <row r="176" spans="1:20" ht="180" customHeight="1" x14ac:dyDescent="0.3">
      <c r="A176" s="5" t="s">
        <v>2720</v>
      </c>
      <c r="B176" s="5" t="s">
        <v>2721</v>
      </c>
      <c r="C176" s="5" t="s">
        <v>2722</v>
      </c>
      <c r="D176" s="5" t="s">
        <v>2723</v>
      </c>
      <c r="E176" s="15" t="s">
        <v>2724</v>
      </c>
      <c r="F176" s="5" t="s">
        <v>1053</v>
      </c>
      <c r="G176" s="5" t="s">
        <v>2120</v>
      </c>
      <c r="H176" s="5" t="s">
        <v>2725</v>
      </c>
      <c r="I176" s="5" t="s">
        <v>2726</v>
      </c>
      <c r="J176" s="5" t="s">
        <v>2727</v>
      </c>
      <c r="K176" s="5" t="s">
        <v>1616</v>
      </c>
      <c r="L176" s="5"/>
      <c r="M176" s="6">
        <v>3758441.34</v>
      </c>
      <c r="N176" s="6">
        <v>2300420.84</v>
      </c>
      <c r="O176" s="6">
        <v>1955357.71</v>
      </c>
      <c r="P176" s="7">
        <f t="shared" si="2"/>
        <v>0.84999999826118777</v>
      </c>
      <c r="Q176" s="5" t="s">
        <v>11</v>
      </c>
      <c r="R176" s="5" t="s">
        <v>1077</v>
      </c>
      <c r="S176" s="18" t="s">
        <v>411</v>
      </c>
      <c r="T176" s="4"/>
    </row>
    <row r="177" spans="1:20" ht="180" customHeight="1" x14ac:dyDescent="0.3">
      <c r="A177" s="5" t="s">
        <v>2728</v>
      </c>
      <c r="B177" s="5" t="s">
        <v>25</v>
      </c>
      <c r="C177" s="5" t="s">
        <v>2133</v>
      </c>
      <c r="D177" s="5" t="s">
        <v>2729</v>
      </c>
      <c r="E177" s="15" t="s">
        <v>2730</v>
      </c>
      <c r="F177" s="5" t="s">
        <v>1053</v>
      </c>
      <c r="G177" s="5" t="s">
        <v>2120</v>
      </c>
      <c r="H177" s="5" t="s">
        <v>2725</v>
      </c>
      <c r="I177" s="5" t="s">
        <v>2726</v>
      </c>
      <c r="J177" s="5" t="s">
        <v>1166</v>
      </c>
      <c r="K177" s="5" t="s">
        <v>1167</v>
      </c>
      <c r="L177" s="5"/>
      <c r="M177" s="6">
        <v>3066414.85</v>
      </c>
      <c r="N177" s="6">
        <v>2123406.54</v>
      </c>
      <c r="O177" s="6">
        <v>1804895.56</v>
      </c>
      <c r="P177" s="7">
        <f t="shared" si="2"/>
        <v>0.85000000047094137</v>
      </c>
      <c r="Q177" s="5" t="s">
        <v>11</v>
      </c>
      <c r="R177" s="5" t="s">
        <v>1077</v>
      </c>
      <c r="S177" s="18" t="s">
        <v>411</v>
      </c>
      <c r="T177" s="4"/>
    </row>
    <row r="178" spans="1:20" ht="180" customHeight="1" x14ac:dyDescent="0.3">
      <c r="A178" s="5" t="s">
        <v>2731</v>
      </c>
      <c r="B178" s="5" t="s">
        <v>2732</v>
      </c>
      <c r="C178" s="5" t="s">
        <v>2733</v>
      </c>
      <c r="D178" s="5" t="s">
        <v>2734</v>
      </c>
      <c r="E178" s="15" t="s">
        <v>2735</v>
      </c>
      <c r="F178" s="5" t="s">
        <v>1053</v>
      </c>
      <c r="G178" s="5" t="s">
        <v>2120</v>
      </c>
      <c r="H178" s="5" t="s">
        <v>2408</v>
      </c>
      <c r="I178" s="5" t="s">
        <v>1200</v>
      </c>
      <c r="J178" s="5" t="s">
        <v>2736</v>
      </c>
      <c r="K178" s="5" t="s">
        <v>2737</v>
      </c>
      <c r="L178" s="5"/>
      <c r="M178" s="6">
        <v>10403400</v>
      </c>
      <c r="N178" s="6">
        <v>10328400</v>
      </c>
      <c r="O178" s="6">
        <v>3614940</v>
      </c>
      <c r="P178" s="7">
        <f t="shared" si="2"/>
        <v>0.35</v>
      </c>
      <c r="Q178" s="5" t="s">
        <v>11</v>
      </c>
      <c r="R178" s="5" t="s">
        <v>1216</v>
      </c>
      <c r="S178" s="18" t="s">
        <v>12</v>
      </c>
      <c r="T178" s="4"/>
    </row>
    <row r="179" spans="1:20" ht="180" customHeight="1" x14ac:dyDescent="0.3">
      <c r="A179" s="5" t="s">
        <v>604</v>
      </c>
      <c r="B179" s="5" t="s">
        <v>605</v>
      </c>
      <c r="C179" s="5" t="s">
        <v>2738</v>
      </c>
      <c r="D179" s="5" t="s">
        <v>606</v>
      </c>
      <c r="E179" s="15" t="s">
        <v>607</v>
      </c>
      <c r="F179" s="5" t="s">
        <v>1053</v>
      </c>
      <c r="G179" s="5" t="s">
        <v>2120</v>
      </c>
      <c r="H179" s="5" t="s">
        <v>2408</v>
      </c>
      <c r="I179" s="5" t="s">
        <v>1197</v>
      </c>
      <c r="J179" s="5" t="s">
        <v>1387</v>
      </c>
      <c r="K179" s="5" t="s">
        <v>1367</v>
      </c>
      <c r="L179" s="5"/>
      <c r="M179" s="6">
        <v>14996999</v>
      </c>
      <c r="N179" s="6">
        <v>14996999</v>
      </c>
      <c r="O179" s="6">
        <v>5998799.5999999996</v>
      </c>
      <c r="P179" s="7">
        <f t="shared" si="2"/>
        <v>0.39999999999999997</v>
      </c>
      <c r="Q179" s="5" t="s">
        <v>11</v>
      </c>
      <c r="R179" s="5" t="s">
        <v>1216</v>
      </c>
      <c r="S179" s="18" t="s">
        <v>12</v>
      </c>
      <c r="T179" s="4"/>
    </row>
    <row r="180" spans="1:20" ht="180" customHeight="1" x14ac:dyDescent="0.3">
      <c r="A180" s="5" t="s">
        <v>2739</v>
      </c>
      <c r="B180" s="5" t="s">
        <v>2625</v>
      </c>
      <c r="C180" s="5" t="s">
        <v>2626</v>
      </c>
      <c r="D180" s="5" t="s">
        <v>2740</v>
      </c>
      <c r="E180" s="15" t="s">
        <v>2741</v>
      </c>
      <c r="F180" s="5" t="s">
        <v>1053</v>
      </c>
      <c r="G180" s="5" t="s">
        <v>2120</v>
      </c>
      <c r="H180" s="5" t="s">
        <v>2725</v>
      </c>
      <c r="I180" s="5" t="s">
        <v>2726</v>
      </c>
      <c r="J180" s="5" t="s">
        <v>1110</v>
      </c>
      <c r="K180" s="5" t="s">
        <v>1134</v>
      </c>
      <c r="L180" s="5"/>
      <c r="M180" s="6">
        <v>5000000.01</v>
      </c>
      <c r="N180" s="6">
        <v>3407205.01</v>
      </c>
      <c r="O180" s="6">
        <v>2896124.26</v>
      </c>
      <c r="P180" s="7">
        <f t="shared" si="2"/>
        <v>0.85000000044024349</v>
      </c>
      <c r="Q180" s="5" t="s">
        <v>11</v>
      </c>
      <c r="R180" s="5" t="s">
        <v>1077</v>
      </c>
      <c r="S180" s="18" t="s">
        <v>411</v>
      </c>
      <c r="T180" s="4"/>
    </row>
    <row r="181" spans="1:20" ht="180" customHeight="1" x14ac:dyDescent="0.3">
      <c r="A181" s="5" t="s">
        <v>612</v>
      </c>
      <c r="B181" s="5" t="s">
        <v>613</v>
      </c>
      <c r="C181" s="5" t="s">
        <v>2742</v>
      </c>
      <c r="D181" s="5" t="s">
        <v>614</v>
      </c>
      <c r="E181" s="15" t="s">
        <v>615</v>
      </c>
      <c r="F181" s="5" t="s">
        <v>1053</v>
      </c>
      <c r="G181" s="5" t="s">
        <v>2120</v>
      </c>
      <c r="H181" s="5" t="s">
        <v>2408</v>
      </c>
      <c r="I181" s="5" t="s">
        <v>1200</v>
      </c>
      <c r="J181" s="5" t="s">
        <v>1392</v>
      </c>
      <c r="K181" s="5" t="s">
        <v>1089</v>
      </c>
      <c r="L181" s="5"/>
      <c r="M181" s="6">
        <v>3355830.64</v>
      </c>
      <c r="N181" s="6">
        <v>3355830.64</v>
      </c>
      <c r="O181" s="6">
        <v>1174540.72</v>
      </c>
      <c r="P181" s="7">
        <f t="shared" si="2"/>
        <v>0.34999999880804472</v>
      </c>
      <c r="Q181" s="5" t="s">
        <v>11</v>
      </c>
      <c r="R181" s="5" t="s">
        <v>1102</v>
      </c>
      <c r="S181" s="18" t="s">
        <v>12</v>
      </c>
      <c r="T181" s="4"/>
    </row>
    <row r="182" spans="1:20" ht="180" customHeight="1" x14ac:dyDescent="0.3">
      <c r="A182" s="5" t="s">
        <v>2743</v>
      </c>
      <c r="B182" s="5" t="s">
        <v>2744</v>
      </c>
      <c r="C182" s="5" t="s">
        <v>2745</v>
      </c>
      <c r="D182" s="5" t="s">
        <v>2746</v>
      </c>
      <c r="E182" s="15" t="s">
        <v>2747</v>
      </c>
      <c r="F182" s="5" t="s">
        <v>1053</v>
      </c>
      <c r="G182" s="5" t="s">
        <v>2120</v>
      </c>
      <c r="H182" s="5" t="s">
        <v>2725</v>
      </c>
      <c r="I182" s="5" t="s">
        <v>2726</v>
      </c>
      <c r="J182" s="5" t="s">
        <v>1110</v>
      </c>
      <c r="K182" s="5" t="s">
        <v>1134</v>
      </c>
      <c r="L182" s="5"/>
      <c r="M182" s="6">
        <v>891565.61</v>
      </c>
      <c r="N182" s="6">
        <v>673429.41</v>
      </c>
      <c r="O182" s="6">
        <v>572415</v>
      </c>
      <c r="P182" s="7">
        <f t="shared" si="2"/>
        <v>0.8500000022274049</v>
      </c>
      <c r="Q182" s="5" t="s">
        <v>11</v>
      </c>
      <c r="R182" s="5" t="s">
        <v>1168</v>
      </c>
      <c r="S182" s="18" t="s">
        <v>411</v>
      </c>
      <c r="T182" s="4"/>
    </row>
    <row r="183" spans="1:20" ht="180" customHeight="1" x14ac:dyDescent="0.3">
      <c r="A183" s="5" t="s">
        <v>2748</v>
      </c>
      <c r="B183" s="5" t="s">
        <v>2749</v>
      </c>
      <c r="C183" s="5" t="s">
        <v>2750</v>
      </c>
      <c r="D183" s="5" t="s">
        <v>2751</v>
      </c>
      <c r="E183" s="15" t="s">
        <v>2752</v>
      </c>
      <c r="F183" s="5" t="s">
        <v>1053</v>
      </c>
      <c r="G183" s="5" t="s">
        <v>2120</v>
      </c>
      <c r="H183" s="5" t="s">
        <v>2725</v>
      </c>
      <c r="I183" s="5" t="s">
        <v>2726</v>
      </c>
      <c r="J183" s="5" t="s">
        <v>2753</v>
      </c>
      <c r="K183" s="5" t="s">
        <v>1056</v>
      </c>
      <c r="L183" s="5"/>
      <c r="M183" s="6">
        <v>1324429.69</v>
      </c>
      <c r="N183" s="6">
        <v>643882.68999999994</v>
      </c>
      <c r="O183" s="6">
        <v>547300.29</v>
      </c>
      <c r="P183" s="7">
        <f t="shared" si="2"/>
        <v>0.85000000543577292</v>
      </c>
      <c r="Q183" s="5" t="s">
        <v>11</v>
      </c>
      <c r="R183" s="5" t="s">
        <v>1077</v>
      </c>
      <c r="S183" s="18" t="s">
        <v>411</v>
      </c>
      <c r="T183" s="4"/>
    </row>
    <row r="184" spans="1:20" ht="180" customHeight="1" x14ac:dyDescent="0.3">
      <c r="A184" s="5" t="s">
        <v>2754</v>
      </c>
      <c r="B184" s="5" t="s">
        <v>2755</v>
      </c>
      <c r="C184" s="5" t="s">
        <v>2756</v>
      </c>
      <c r="D184" s="5" t="s">
        <v>2757</v>
      </c>
      <c r="E184" s="15" t="s">
        <v>2758</v>
      </c>
      <c r="F184" s="5" t="s">
        <v>1053</v>
      </c>
      <c r="G184" s="5" t="s">
        <v>2120</v>
      </c>
      <c r="H184" s="5" t="s">
        <v>2725</v>
      </c>
      <c r="I184" s="5" t="s">
        <v>2726</v>
      </c>
      <c r="J184" s="5" t="s">
        <v>1148</v>
      </c>
      <c r="K184" s="5" t="s">
        <v>1158</v>
      </c>
      <c r="L184" s="5"/>
      <c r="M184" s="6">
        <v>623876.69999999995</v>
      </c>
      <c r="N184" s="6">
        <v>489955.55</v>
      </c>
      <c r="O184" s="6">
        <v>416462.22</v>
      </c>
      <c r="P184" s="7">
        <f t="shared" si="2"/>
        <v>0.85000000510250362</v>
      </c>
      <c r="Q184" s="5" t="s">
        <v>11</v>
      </c>
      <c r="R184" s="5" t="s">
        <v>1168</v>
      </c>
      <c r="S184" s="18" t="s">
        <v>411</v>
      </c>
      <c r="T184" s="4"/>
    </row>
    <row r="185" spans="1:20" ht="180" customHeight="1" x14ac:dyDescent="0.3">
      <c r="A185" s="5" t="s">
        <v>2759</v>
      </c>
      <c r="B185" s="5" t="s">
        <v>211</v>
      </c>
      <c r="C185" s="5" t="s">
        <v>2318</v>
      </c>
      <c r="D185" s="5" t="s">
        <v>2760</v>
      </c>
      <c r="E185" s="15" t="s">
        <v>2761</v>
      </c>
      <c r="F185" s="5" t="s">
        <v>1053</v>
      </c>
      <c r="G185" s="5" t="s">
        <v>2120</v>
      </c>
      <c r="H185" s="5" t="s">
        <v>2725</v>
      </c>
      <c r="I185" s="5" t="s">
        <v>2726</v>
      </c>
      <c r="J185" s="5" t="s">
        <v>1148</v>
      </c>
      <c r="K185" s="5" t="s">
        <v>1158</v>
      </c>
      <c r="L185" s="5"/>
      <c r="M185" s="6">
        <v>614058.44999999995</v>
      </c>
      <c r="N185" s="6">
        <v>437617.94</v>
      </c>
      <c r="O185" s="6">
        <v>371975.25</v>
      </c>
      <c r="P185" s="7">
        <f t="shared" si="2"/>
        <v>0.85000000228509831</v>
      </c>
      <c r="Q185" s="5" t="s">
        <v>11</v>
      </c>
      <c r="R185" s="5" t="s">
        <v>1077</v>
      </c>
      <c r="S185" s="18" t="s">
        <v>411</v>
      </c>
      <c r="T185" s="4"/>
    </row>
    <row r="186" spans="1:20" ht="180" customHeight="1" x14ac:dyDescent="0.3">
      <c r="A186" s="5" t="s">
        <v>2762</v>
      </c>
      <c r="B186" s="5" t="s">
        <v>66</v>
      </c>
      <c r="C186" s="5" t="s">
        <v>2163</v>
      </c>
      <c r="D186" s="5" t="s">
        <v>2763</v>
      </c>
      <c r="E186" s="15" t="s">
        <v>2764</v>
      </c>
      <c r="F186" s="5" t="s">
        <v>1053</v>
      </c>
      <c r="G186" s="5" t="s">
        <v>2120</v>
      </c>
      <c r="H186" s="5" t="s">
        <v>2725</v>
      </c>
      <c r="I186" s="5" t="s">
        <v>2726</v>
      </c>
      <c r="J186" s="5" t="s">
        <v>1093</v>
      </c>
      <c r="K186" s="5" t="s">
        <v>1056</v>
      </c>
      <c r="L186" s="5"/>
      <c r="M186" s="6">
        <v>336921.63</v>
      </c>
      <c r="N186" s="6">
        <v>314146.63</v>
      </c>
      <c r="O186" s="6">
        <v>267024.64000000001</v>
      </c>
      <c r="P186" s="7">
        <f t="shared" si="2"/>
        <v>0.85000001432452099</v>
      </c>
      <c r="Q186" s="5" t="s">
        <v>11</v>
      </c>
      <c r="R186" s="5" t="s">
        <v>1077</v>
      </c>
      <c r="S186" s="18" t="s">
        <v>411</v>
      </c>
      <c r="T186" s="4"/>
    </row>
    <row r="187" spans="1:20" ht="180" customHeight="1" x14ac:dyDescent="0.3">
      <c r="A187" s="5" t="s">
        <v>2765</v>
      </c>
      <c r="B187" s="5" t="s">
        <v>2766</v>
      </c>
      <c r="C187" s="5" t="s">
        <v>2767</v>
      </c>
      <c r="D187" s="5" t="s">
        <v>2768</v>
      </c>
      <c r="E187" s="15" t="s">
        <v>2769</v>
      </c>
      <c r="F187" s="5" t="s">
        <v>1053</v>
      </c>
      <c r="G187" s="5" t="s">
        <v>2120</v>
      </c>
      <c r="H187" s="5" t="s">
        <v>2725</v>
      </c>
      <c r="I187" s="5" t="s">
        <v>2726</v>
      </c>
      <c r="J187" s="5" t="s">
        <v>1136</v>
      </c>
      <c r="K187" s="5" t="s">
        <v>1910</v>
      </c>
      <c r="L187" s="5"/>
      <c r="M187" s="6">
        <v>536360.03</v>
      </c>
      <c r="N187" s="6">
        <v>494879.62</v>
      </c>
      <c r="O187" s="6">
        <v>420647.67999999999</v>
      </c>
      <c r="P187" s="7">
        <f t="shared" si="2"/>
        <v>0.85000000606208026</v>
      </c>
      <c r="Q187" s="5" t="s">
        <v>11</v>
      </c>
      <c r="R187" s="5" t="s">
        <v>1077</v>
      </c>
      <c r="S187" s="18" t="s">
        <v>411</v>
      </c>
      <c r="T187" s="4"/>
    </row>
    <row r="188" spans="1:20" ht="180" customHeight="1" x14ac:dyDescent="0.3">
      <c r="A188" s="5" t="s">
        <v>2770</v>
      </c>
      <c r="B188" s="5" t="s">
        <v>17</v>
      </c>
      <c r="C188" s="5" t="s">
        <v>2127</v>
      </c>
      <c r="D188" s="5" t="s">
        <v>2771</v>
      </c>
      <c r="E188" s="15" t="s">
        <v>2772</v>
      </c>
      <c r="F188" s="5" t="s">
        <v>1053</v>
      </c>
      <c r="G188" s="5" t="s">
        <v>2120</v>
      </c>
      <c r="H188" s="5" t="s">
        <v>2725</v>
      </c>
      <c r="I188" s="5" t="s">
        <v>2726</v>
      </c>
      <c r="J188" s="5" t="s">
        <v>1148</v>
      </c>
      <c r="K188" s="5" t="s">
        <v>1158</v>
      </c>
      <c r="L188" s="5"/>
      <c r="M188" s="6">
        <v>2758985.25</v>
      </c>
      <c r="N188" s="6">
        <v>2038365.85</v>
      </c>
      <c r="O188" s="6">
        <v>1732610.97</v>
      </c>
      <c r="P188" s="7">
        <f t="shared" si="2"/>
        <v>0.84999999877352728</v>
      </c>
      <c r="Q188" s="5" t="s">
        <v>11</v>
      </c>
      <c r="R188" s="5" t="s">
        <v>1060</v>
      </c>
      <c r="S188" s="18" t="s">
        <v>411</v>
      </c>
      <c r="T188" s="4"/>
    </row>
    <row r="189" spans="1:20" ht="180" customHeight="1" x14ac:dyDescent="0.3">
      <c r="A189" s="5" t="s">
        <v>97</v>
      </c>
      <c r="B189" s="5" t="s">
        <v>98</v>
      </c>
      <c r="C189" s="5" t="s">
        <v>2773</v>
      </c>
      <c r="D189" s="5" t="s">
        <v>99</v>
      </c>
      <c r="E189" s="15" t="s">
        <v>100</v>
      </c>
      <c r="F189" s="5" t="s">
        <v>1053</v>
      </c>
      <c r="G189" s="5" t="s">
        <v>2115</v>
      </c>
      <c r="H189" s="5" t="s">
        <v>2116</v>
      </c>
      <c r="I189" s="5" t="s">
        <v>1125</v>
      </c>
      <c r="J189" s="5" t="s">
        <v>1110</v>
      </c>
      <c r="K189" s="5" t="s">
        <v>1111</v>
      </c>
      <c r="L189" s="5"/>
      <c r="M189" s="6">
        <v>1654022.4</v>
      </c>
      <c r="N189" s="6">
        <v>1654022.4</v>
      </c>
      <c r="O189" s="6">
        <v>1004254.73</v>
      </c>
      <c r="P189" s="7">
        <f t="shared" si="2"/>
        <v>0.60715908684187114</v>
      </c>
      <c r="Q189" s="5" t="s">
        <v>11</v>
      </c>
      <c r="R189" s="5" t="s">
        <v>1102</v>
      </c>
      <c r="S189" s="18" t="s">
        <v>60</v>
      </c>
      <c r="T189" s="4"/>
    </row>
    <row r="190" spans="1:20" ht="180" customHeight="1" x14ac:dyDescent="0.3">
      <c r="A190" s="5" t="s">
        <v>640</v>
      </c>
      <c r="B190" s="5" t="s">
        <v>641</v>
      </c>
      <c r="C190" s="5" t="s">
        <v>2774</v>
      </c>
      <c r="D190" s="5" t="s">
        <v>642</v>
      </c>
      <c r="E190" s="15" t="s">
        <v>643</v>
      </c>
      <c r="F190" s="5" t="s">
        <v>1053</v>
      </c>
      <c r="G190" s="5" t="s">
        <v>2120</v>
      </c>
      <c r="H190" s="5" t="s">
        <v>2408</v>
      </c>
      <c r="I190" s="5" t="s">
        <v>1200</v>
      </c>
      <c r="J190" s="5" t="s">
        <v>1418</v>
      </c>
      <c r="K190" s="5" t="s">
        <v>1419</v>
      </c>
      <c r="L190" s="5"/>
      <c r="M190" s="6">
        <v>4127000</v>
      </c>
      <c r="N190" s="6">
        <v>3733846.15</v>
      </c>
      <c r="O190" s="6">
        <v>1493538.46</v>
      </c>
      <c r="P190" s="7">
        <f t="shared" si="2"/>
        <v>0.4</v>
      </c>
      <c r="Q190" s="5" t="s">
        <v>11</v>
      </c>
      <c r="R190" s="5" t="s">
        <v>1102</v>
      </c>
      <c r="S190" s="18" t="s">
        <v>12</v>
      </c>
      <c r="T190" s="4"/>
    </row>
    <row r="191" spans="1:20" ht="180" customHeight="1" x14ac:dyDescent="0.3">
      <c r="A191" s="5" t="s">
        <v>2775</v>
      </c>
      <c r="B191" s="5" t="s">
        <v>92</v>
      </c>
      <c r="C191" s="5" t="s">
        <v>2185</v>
      </c>
      <c r="D191" s="5" t="s">
        <v>2776</v>
      </c>
      <c r="E191" s="15" t="s">
        <v>2777</v>
      </c>
      <c r="F191" s="5" t="s">
        <v>1053</v>
      </c>
      <c r="G191" s="5" t="s">
        <v>2120</v>
      </c>
      <c r="H191" s="5" t="s">
        <v>2725</v>
      </c>
      <c r="I191" s="5" t="s">
        <v>2726</v>
      </c>
      <c r="J191" s="5" t="s">
        <v>1110</v>
      </c>
      <c r="K191" s="5" t="s">
        <v>1134</v>
      </c>
      <c r="L191" s="5"/>
      <c r="M191" s="6">
        <v>527275.44999999995</v>
      </c>
      <c r="N191" s="6">
        <v>355629.88</v>
      </c>
      <c r="O191" s="6">
        <v>302285.40000000002</v>
      </c>
      <c r="P191" s="7">
        <f t="shared" si="2"/>
        <v>0.85000000562382449</v>
      </c>
      <c r="Q191" s="5" t="s">
        <v>11</v>
      </c>
      <c r="R191" s="5" t="s">
        <v>1060</v>
      </c>
      <c r="S191" s="18" t="s">
        <v>411</v>
      </c>
      <c r="T191" s="4"/>
    </row>
    <row r="192" spans="1:20" ht="180" customHeight="1" x14ac:dyDescent="0.3">
      <c r="A192" s="5" t="s">
        <v>2778</v>
      </c>
      <c r="B192" s="5" t="s">
        <v>52</v>
      </c>
      <c r="C192" s="5" t="s">
        <v>2148</v>
      </c>
      <c r="D192" s="5" t="s">
        <v>2779</v>
      </c>
      <c r="E192" s="15" t="s">
        <v>2780</v>
      </c>
      <c r="F192" s="5" t="s">
        <v>1053</v>
      </c>
      <c r="G192" s="5" t="s">
        <v>2120</v>
      </c>
      <c r="H192" s="5" t="s">
        <v>2725</v>
      </c>
      <c r="I192" s="5" t="s">
        <v>2726</v>
      </c>
      <c r="J192" s="5" t="s">
        <v>1120</v>
      </c>
      <c r="K192" s="5" t="s">
        <v>1141</v>
      </c>
      <c r="L192" s="5"/>
      <c r="M192" s="6">
        <v>788378.54</v>
      </c>
      <c r="N192" s="6">
        <v>698614.68</v>
      </c>
      <c r="O192" s="6">
        <v>593822.48</v>
      </c>
      <c r="P192" s="7">
        <f t="shared" si="2"/>
        <v>0.8500000028628083</v>
      </c>
      <c r="Q192" s="5" t="s">
        <v>11</v>
      </c>
      <c r="R192" s="5" t="s">
        <v>1060</v>
      </c>
      <c r="S192" s="18" t="s">
        <v>411</v>
      </c>
      <c r="T192" s="4"/>
    </row>
    <row r="193" spans="1:20" ht="180" customHeight="1" x14ac:dyDescent="0.3">
      <c r="A193" s="5" t="s">
        <v>2781</v>
      </c>
      <c r="B193" s="5" t="s">
        <v>2782</v>
      </c>
      <c r="C193" s="5" t="s">
        <v>2783</v>
      </c>
      <c r="D193" s="5" t="s">
        <v>2784</v>
      </c>
      <c r="E193" s="15" t="s">
        <v>2785</v>
      </c>
      <c r="F193" s="5" t="s">
        <v>1053</v>
      </c>
      <c r="G193" s="5" t="s">
        <v>2120</v>
      </c>
      <c r="H193" s="5" t="s">
        <v>2725</v>
      </c>
      <c r="I193" s="5" t="s">
        <v>2726</v>
      </c>
      <c r="J193" s="5" t="s">
        <v>1087</v>
      </c>
      <c r="K193" s="5" t="s">
        <v>1056</v>
      </c>
      <c r="L193" s="5"/>
      <c r="M193" s="6">
        <v>849642.35</v>
      </c>
      <c r="N193" s="6">
        <v>711578.01</v>
      </c>
      <c r="O193" s="6">
        <v>604841.31000000006</v>
      </c>
      <c r="P193" s="7">
        <f t="shared" si="2"/>
        <v>0.85000000210799098</v>
      </c>
      <c r="Q193" s="5" t="s">
        <v>11</v>
      </c>
      <c r="R193" s="5" t="s">
        <v>1077</v>
      </c>
      <c r="S193" s="18" t="s">
        <v>411</v>
      </c>
      <c r="T193" s="4"/>
    </row>
    <row r="194" spans="1:20" ht="180" customHeight="1" x14ac:dyDescent="0.3">
      <c r="A194" s="5" t="s">
        <v>2786</v>
      </c>
      <c r="B194" s="5" t="s">
        <v>2787</v>
      </c>
      <c r="C194" s="5" t="s">
        <v>2788</v>
      </c>
      <c r="D194" s="5" t="s">
        <v>2789</v>
      </c>
      <c r="E194" s="15" t="s">
        <v>2790</v>
      </c>
      <c r="F194" s="5" t="s">
        <v>1053</v>
      </c>
      <c r="G194" s="5" t="s">
        <v>2115</v>
      </c>
      <c r="H194" s="5" t="s">
        <v>2126</v>
      </c>
      <c r="I194" s="5" t="s">
        <v>1109</v>
      </c>
      <c r="J194" s="5" t="s">
        <v>2088</v>
      </c>
      <c r="K194" s="5" t="s">
        <v>1056</v>
      </c>
      <c r="L194" s="5"/>
      <c r="M194" s="6">
        <v>48658.26</v>
      </c>
      <c r="N194" s="6">
        <v>48658.26</v>
      </c>
      <c r="O194" s="6">
        <v>31200.400000000001</v>
      </c>
      <c r="P194" s="7">
        <f t="shared" si="2"/>
        <v>0.64121487287050549</v>
      </c>
      <c r="Q194" s="5" t="s">
        <v>11</v>
      </c>
      <c r="R194" s="5" t="s">
        <v>1102</v>
      </c>
      <c r="S194" s="18" t="s">
        <v>60</v>
      </c>
      <c r="T194" s="4"/>
    </row>
    <row r="195" spans="1:20" ht="180" customHeight="1" x14ac:dyDescent="0.3">
      <c r="A195" s="5" t="s">
        <v>2791</v>
      </c>
      <c r="B195" s="5" t="s">
        <v>2792</v>
      </c>
      <c r="C195" s="5" t="s">
        <v>2793</v>
      </c>
      <c r="D195" s="5" t="s">
        <v>2794</v>
      </c>
      <c r="E195" s="15" t="s">
        <v>2795</v>
      </c>
      <c r="F195" s="5" t="s">
        <v>1053</v>
      </c>
      <c r="G195" s="5" t="s">
        <v>2120</v>
      </c>
      <c r="H195" s="5" t="s">
        <v>2725</v>
      </c>
      <c r="I195" s="5" t="s">
        <v>2726</v>
      </c>
      <c r="J195" s="5" t="s">
        <v>1120</v>
      </c>
      <c r="K195" s="5" t="s">
        <v>1141</v>
      </c>
      <c r="L195" s="5"/>
      <c r="M195" s="6">
        <v>1077578.1499999999</v>
      </c>
      <c r="N195" s="6">
        <v>691800.6</v>
      </c>
      <c r="O195" s="6">
        <v>588030.51</v>
      </c>
      <c r="P195" s="7">
        <f t="shared" si="2"/>
        <v>0.85000000000000009</v>
      </c>
      <c r="Q195" s="5" t="s">
        <v>11</v>
      </c>
      <c r="R195" s="5" t="s">
        <v>1077</v>
      </c>
      <c r="S195" s="18" t="s">
        <v>411</v>
      </c>
      <c r="T195" s="4"/>
    </row>
    <row r="196" spans="1:20" ht="180" customHeight="1" x14ac:dyDescent="0.3">
      <c r="A196" s="5" t="s">
        <v>105</v>
      </c>
      <c r="B196" s="5" t="s">
        <v>106</v>
      </c>
      <c r="C196" s="5" t="s">
        <v>2796</v>
      </c>
      <c r="D196" s="5" t="s">
        <v>107</v>
      </c>
      <c r="E196" s="15" t="s">
        <v>108</v>
      </c>
      <c r="F196" s="5" t="s">
        <v>1053</v>
      </c>
      <c r="G196" s="5" t="s">
        <v>2115</v>
      </c>
      <c r="H196" s="5" t="s">
        <v>2116</v>
      </c>
      <c r="I196" s="5" t="s">
        <v>1125</v>
      </c>
      <c r="J196" s="5" t="s">
        <v>1126</v>
      </c>
      <c r="K196" s="5" t="s">
        <v>1127</v>
      </c>
      <c r="L196" s="5"/>
      <c r="M196" s="6">
        <v>890832</v>
      </c>
      <c r="N196" s="6">
        <v>890832</v>
      </c>
      <c r="O196" s="6">
        <v>653967.67000000004</v>
      </c>
      <c r="P196" s="7">
        <f t="shared" si="2"/>
        <v>0.73410886676724685</v>
      </c>
      <c r="Q196" s="5" t="s">
        <v>11</v>
      </c>
      <c r="R196" s="5" t="s">
        <v>1112</v>
      </c>
      <c r="S196" s="18" t="s">
        <v>174</v>
      </c>
      <c r="T196" s="4"/>
    </row>
    <row r="197" spans="1:20" ht="180" customHeight="1" x14ac:dyDescent="0.3">
      <c r="A197" s="5" t="s">
        <v>1128</v>
      </c>
      <c r="B197" s="5" t="s">
        <v>1129</v>
      </c>
      <c r="C197" s="5" t="s">
        <v>2797</v>
      </c>
      <c r="D197" s="5" t="s">
        <v>1130</v>
      </c>
      <c r="E197" s="15" t="s">
        <v>1131</v>
      </c>
      <c r="F197" s="5" t="s">
        <v>1053</v>
      </c>
      <c r="G197" s="5" t="s">
        <v>2115</v>
      </c>
      <c r="H197" s="5" t="s">
        <v>2116</v>
      </c>
      <c r="I197" s="5" t="s">
        <v>1125</v>
      </c>
      <c r="J197" s="5" t="s">
        <v>1166</v>
      </c>
      <c r="K197" s="5" t="s">
        <v>2798</v>
      </c>
      <c r="L197" s="5"/>
      <c r="M197" s="6">
        <v>780032.03</v>
      </c>
      <c r="N197" s="6">
        <v>780032.03</v>
      </c>
      <c r="O197" s="6">
        <v>575789.52</v>
      </c>
      <c r="P197" s="7">
        <f t="shared" si="2"/>
        <v>0.73816138037305978</v>
      </c>
      <c r="Q197" s="5" t="s">
        <v>11</v>
      </c>
      <c r="R197" s="5" t="s">
        <v>1074</v>
      </c>
      <c r="S197" s="18" t="s">
        <v>60</v>
      </c>
      <c r="T197" s="4"/>
    </row>
    <row r="198" spans="1:20" ht="180" customHeight="1" x14ac:dyDescent="0.3">
      <c r="A198" s="5" t="s">
        <v>109</v>
      </c>
      <c r="B198" s="5" t="s">
        <v>110</v>
      </c>
      <c r="C198" s="5" t="s">
        <v>2799</v>
      </c>
      <c r="D198" s="5" t="s">
        <v>111</v>
      </c>
      <c r="E198" s="15" t="s">
        <v>112</v>
      </c>
      <c r="F198" s="5" t="s">
        <v>1053</v>
      </c>
      <c r="G198" s="5" t="s">
        <v>2115</v>
      </c>
      <c r="H198" s="5" t="s">
        <v>2116</v>
      </c>
      <c r="I198" s="5" t="s">
        <v>1133</v>
      </c>
      <c r="J198" s="5" t="s">
        <v>1110</v>
      </c>
      <c r="K198" s="5" t="s">
        <v>1134</v>
      </c>
      <c r="L198" s="5"/>
      <c r="M198" s="6">
        <v>560827.12</v>
      </c>
      <c r="N198" s="6">
        <v>560827.12</v>
      </c>
      <c r="O198" s="6">
        <v>422753.69</v>
      </c>
      <c r="P198" s="7">
        <f t="shared" si="2"/>
        <v>0.75380393515919841</v>
      </c>
      <c r="Q198" s="5" t="s">
        <v>11</v>
      </c>
      <c r="R198" s="5" t="s">
        <v>1112</v>
      </c>
      <c r="S198" s="18" t="s">
        <v>60</v>
      </c>
      <c r="T198" s="4"/>
    </row>
    <row r="199" spans="1:20" ht="180" customHeight="1" x14ac:dyDescent="0.3">
      <c r="A199" s="5" t="s">
        <v>2800</v>
      </c>
      <c r="B199" s="5" t="s">
        <v>2801</v>
      </c>
      <c r="C199" s="5" t="s">
        <v>2802</v>
      </c>
      <c r="D199" s="5" t="s">
        <v>2803</v>
      </c>
      <c r="E199" s="15" t="s">
        <v>2804</v>
      </c>
      <c r="F199" s="5" t="s">
        <v>1053</v>
      </c>
      <c r="G199" s="5" t="s">
        <v>2120</v>
      </c>
      <c r="H199" s="5" t="s">
        <v>2408</v>
      </c>
      <c r="I199" s="5" t="s">
        <v>1200</v>
      </c>
      <c r="J199" s="5" t="s">
        <v>1058</v>
      </c>
      <c r="K199" s="5" t="s">
        <v>1603</v>
      </c>
      <c r="L199" s="5"/>
      <c r="M199" s="6">
        <v>3947400</v>
      </c>
      <c r="N199" s="6">
        <v>3927400</v>
      </c>
      <c r="O199" s="6">
        <v>1570960</v>
      </c>
      <c r="P199" s="7">
        <f t="shared" si="2"/>
        <v>0.4</v>
      </c>
      <c r="Q199" s="5" t="s">
        <v>11</v>
      </c>
      <c r="R199" s="5" t="s">
        <v>1102</v>
      </c>
      <c r="S199" s="18" t="s">
        <v>12</v>
      </c>
      <c r="T199" s="4"/>
    </row>
    <row r="200" spans="1:20" ht="180" customHeight="1" x14ac:dyDescent="0.3">
      <c r="A200" s="5" t="s">
        <v>113</v>
      </c>
      <c r="B200" s="5" t="s">
        <v>114</v>
      </c>
      <c r="C200" s="5" t="s">
        <v>2805</v>
      </c>
      <c r="D200" s="5" t="s">
        <v>115</v>
      </c>
      <c r="E200" s="15" t="s">
        <v>993</v>
      </c>
      <c r="F200" s="5" t="s">
        <v>1053</v>
      </c>
      <c r="G200" s="5" t="s">
        <v>2115</v>
      </c>
      <c r="H200" s="5" t="s">
        <v>2116</v>
      </c>
      <c r="I200" s="5" t="s">
        <v>1125</v>
      </c>
      <c r="J200" s="5" t="s">
        <v>1120</v>
      </c>
      <c r="K200" s="5" t="s">
        <v>1121</v>
      </c>
      <c r="L200" s="5"/>
      <c r="M200" s="6">
        <v>728177.6</v>
      </c>
      <c r="N200" s="6">
        <v>728177.6</v>
      </c>
      <c r="O200" s="6">
        <v>591407.9</v>
      </c>
      <c r="P200" s="7">
        <f t="shared" si="2"/>
        <v>0.81217535392464701</v>
      </c>
      <c r="Q200" s="5" t="s">
        <v>11</v>
      </c>
      <c r="R200" s="5" t="s">
        <v>1060</v>
      </c>
      <c r="S200" s="18" t="s">
        <v>60</v>
      </c>
      <c r="T200" s="4"/>
    </row>
    <row r="201" spans="1:20" ht="180" customHeight="1" x14ac:dyDescent="0.3">
      <c r="A201" s="5" t="s">
        <v>124</v>
      </c>
      <c r="B201" s="5" t="s">
        <v>125</v>
      </c>
      <c r="C201" s="5" t="s">
        <v>2806</v>
      </c>
      <c r="D201" s="5" t="s">
        <v>126</v>
      </c>
      <c r="E201" s="15" t="s">
        <v>127</v>
      </c>
      <c r="F201" s="5" t="s">
        <v>1053</v>
      </c>
      <c r="G201" s="5" t="s">
        <v>2115</v>
      </c>
      <c r="H201" s="5" t="s">
        <v>2116</v>
      </c>
      <c r="I201" s="5" t="s">
        <v>1100</v>
      </c>
      <c r="J201" s="5" t="s">
        <v>1120</v>
      </c>
      <c r="K201" s="5" t="s">
        <v>1121</v>
      </c>
      <c r="L201" s="5"/>
      <c r="M201" s="6">
        <v>787211.84</v>
      </c>
      <c r="N201" s="6">
        <v>787211.84</v>
      </c>
      <c r="O201" s="6">
        <v>637963.21</v>
      </c>
      <c r="P201" s="7">
        <f t="shared" si="2"/>
        <v>0.81040855533880185</v>
      </c>
      <c r="Q201" s="5" t="s">
        <v>11</v>
      </c>
      <c r="R201" s="5" t="s">
        <v>1060</v>
      </c>
      <c r="S201" s="18" t="s">
        <v>84</v>
      </c>
      <c r="T201" s="4"/>
    </row>
    <row r="202" spans="1:20" ht="180" customHeight="1" x14ac:dyDescent="0.3">
      <c r="A202" s="5" t="s">
        <v>131</v>
      </c>
      <c r="B202" s="5" t="s">
        <v>132</v>
      </c>
      <c r="C202" s="5" t="s">
        <v>2421</v>
      </c>
      <c r="D202" s="5" t="s">
        <v>133</v>
      </c>
      <c r="E202" s="15" t="s">
        <v>134</v>
      </c>
      <c r="F202" s="5" t="s">
        <v>1053</v>
      </c>
      <c r="G202" s="5" t="s">
        <v>2115</v>
      </c>
      <c r="H202" s="5" t="s">
        <v>2116</v>
      </c>
      <c r="I202" s="5" t="s">
        <v>1125</v>
      </c>
      <c r="J202" s="5" t="s">
        <v>1136</v>
      </c>
      <c r="K202" s="5" t="s">
        <v>1137</v>
      </c>
      <c r="L202" s="5"/>
      <c r="M202" s="6">
        <v>1820390.82</v>
      </c>
      <c r="N202" s="6">
        <v>1820390.82</v>
      </c>
      <c r="O202" s="6">
        <v>1423320.46</v>
      </c>
      <c r="P202" s="7">
        <f t="shared" si="2"/>
        <v>0.78187631159335325</v>
      </c>
      <c r="Q202" s="5" t="s">
        <v>11</v>
      </c>
      <c r="R202" s="5" t="s">
        <v>1060</v>
      </c>
      <c r="S202" s="18" t="s">
        <v>60</v>
      </c>
      <c r="T202" s="4"/>
    </row>
    <row r="203" spans="1:20" ht="180" customHeight="1" x14ac:dyDescent="0.3">
      <c r="A203" s="5" t="s">
        <v>1138</v>
      </c>
      <c r="B203" s="5" t="s">
        <v>136</v>
      </c>
      <c r="C203" s="5" t="s">
        <v>2807</v>
      </c>
      <c r="D203" s="5" t="s">
        <v>1139</v>
      </c>
      <c r="E203" s="15" t="s">
        <v>1140</v>
      </c>
      <c r="F203" s="5" t="s">
        <v>1053</v>
      </c>
      <c r="G203" s="5" t="s">
        <v>2115</v>
      </c>
      <c r="H203" s="5" t="s">
        <v>2116</v>
      </c>
      <c r="I203" s="5" t="s">
        <v>1125</v>
      </c>
      <c r="J203" s="5" t="s">
        <v>2808</v>
      </c>
      <c r="K203" s="5" t="s">
        <v>2809</v>
      </c>
      <c r="L203" s="5"/>
      <c r="M203" s="6">
        <v>1872520</v>
      </c>
      <c r="N203" s="6">
        <v>1872520</v>
      </c>
      <c r="O203" s="6">
        <v>1394278.2</v>
      </c>
      <c r="P203" s="7">
        <f t="shared" ref="P203:P266" si="3">IFERROR(O203/N203,"")</f>
        <v>0.74459989746437949</v>
      </c>
      <c r="Q203" s="5" t="s">
        <v>11</v>
      </c>
      <c r="R203" s="5" t="s">
        <v>1060</v>
      </c>
      <c r="S203" s="18" t="s">
        <v>84</v>
      </c>
      <c r="T203" s="4"/>
    </row>
    <row r="204" spans="1:20" ht="180" customHeight="1" x14ac:dyDescent="0.3">
      <c r="A204" s="5" t="s">
        <v>2810</v>
      </c>
      <c r="B204" s="5" t="s">
        <v>34</v>
      </c>
      <c r="C204" s="5" t="s">
        <v>2135</v>
      </c>
      <c r="D204" s="5" t="s">
        <v>2811</v>
      </c>
      <c r="E204" s="15" t="s">
        <v>2812</v>
      </c>
      <c r="F204" s="5" t="s">
        <v>1053</v>
      </c>
      <c r="G204" s="5" t="s">
        <v>2120</v>
      </c>
      <c r="H204" s="5" t="s">
        <v>2725</v>
      </c>
      <c r="I204" s="5" t="s">
        <v>2726</v>
      </c>
      <c r="J204" s="5" t="s">
        <v>1148</v>
      </c>
      <c r="K204" s="5" t="s">
        <v>1158</v>
      </c>
      <c r="L204" s="5"/>
      <c r="M204" s="6">
        <v>432871.86</v>
      </c>
      <c r="N204" s="6">
        <v>379960.29</v>
      </c>
      <c r="O204" s="6">
        <v>322966.25</v>
      </c>
      <c r="P204" s="7">
        <f t="shared" si="3"/>
        <v>0.85000000921148899</v>
      </c>
      <c r="Q204" s="5" t="s">
        <v>11</v>
      </c>
      <c r="R204" s="5" t="s">
        <v>1060</v>
      </c>
      <c r="S204" s="18" t="s">
        <v>411</v>
      </c>
      <c r="T204" s="4"/>
    </row>
    <row r="205" spans="1:20" ht="180" customHeight="1" x14ac:dyDescent="0.3">
      <c r="A205" s="5" t="s">
        <v>2813</v>
      </c>
      <c r="B205" s="5" t="s">
        <v>49</v>
      </c>
      <c r="C205" s="5" t="s">
        <v>2147</v>
      </c>
      <c r="D205" s="5" t="s">
        <v>2814</v>
      </c>
      <c r="E205" s="15" t="s">
        <v>2815</v>
      </c>
      <c r="F205" s="5" t="s">
        <v>1053</v>
      </c>
      <c r="G205" s="5" t="s">
        <v>2120</v>
      </c>
      <c r="H205" s="5" t="s">
        <v>2725</v>
      </c>
      <c r="I205" s="5" t="s">
        <v>2726</v>
      </c>
      <c r="J205" s="5" t="s">
        <v>1150</v>
      </c>
      <c r="K205" s="5" t="s">
        <v>1143</v>
      </c>
      <c r="L205" s="5"/>
      <c r="M205" s="6">
        <v>1989637.37</v>
      </c>
      <c r="N205" s="6">
        <v>1111386.19</v>
      </c>
      <c r="O205" s="6">
        <v>944678.26</v>
      </c>
      <c r="P205" s="7">
        <f t="shared" si="3"/>
        <v>0.84999999865033415</v>
      </c>
      <c r="Q205" s="5" t="s">
        <v>11</v>
      </c>
      <c r="R205" s="5" t="s">
        <v>1060</v>
      </c>
      <c r="S205" s="18" t="s">
        <v>411</v>
      </c>
      <c r="T205" s="4"/>
    </row>
    <row r="206" spans="1:20" ht="180" customHeight="1" x14ac:dyDescent="0.3">
      <c r="A206" s="5" t="s">
        <v>702</v>
      </c>
      <c r="B206" s="5" t="s">
        <v>703</v>
      </c>
      <c r="C206" s="5" t="s">
        <v>2816</v>
      </c>
      <c r="D206" s="5" t="s">
        <v>704</v>
      </c>
      <c r="E206" s="15" t="s">
        <v>1035</v>
      </c>
      <c r="F206" s="5" t="s">
        <v>1053</v>
      </c>
      <c r="G206" s="5" t="s">
        <v>2120</v>
      </c>
      <c r="H206" s="5" t="s">
        <v>2408</v>
      </c>
      <c r="I206" s="5" t="s">
        <v>1197</v>
      </c>
      <c r="J206" s="5" t="s">
        <v>1452</v>
      </c>
      <c r="K206" s="5" t="s">
        <v>1083</v>
      </c>
      <c r="L206" s="5"/>
      <c r="M206" s="6">
        <v>7210492</v>
      </c>
      <c r="N206" s="6">
        <v>7075687</v>
      </c>
      <c r="O206" s="6">
        <v>2830274.8</v>
      </c>
      <c r="P206" s="7">
        <f t="shared" si="3"/>
        <v>0.39999999999999997</v>
      </c>
      <c r="Q206" s="5" t="s">
        <v>11</v>
      </c>
      <c r="R206" s="5" t="s">
        <v>1102</v>
      </c>
      <c r="S206" s="18" t="s">
        <v>12</v>
      </c>
      <c r="T206" s="4"/>
    </row>
    <row r="207" spans="1:20" ht="180" customHeight="1" x14ac:dyDescent="0.3">
      <c r="A207" s="5" t="s">
        <v>2817</v>
      </c>
      <c r="B207" s="5" t="s">
        <v>14</v>
      </c>
      <c r="C207" s="5" t="s">
        <v>2119</v>
      </c>
      <c r="D207" s="5" t="s">
        <v>2818</v>
      </c>
      <c r="E207" s="15" t="s">
        <v>2819</v>
      </c>
      <c r="F207" s="5" t="s">
        <v>1053</v>
      </c>
      <c r="G207" s="5" t="s">
        <v>2120</v>
      </c>
      <c r="H207" s="5" t="s">
        <v>2725</v>
      </c>
      <c r="I207" s="5" t="s">
        <v>2726</v>
      </c>
      <c r="J207" s="5" t="s">
        <v>1120</v>
      </c>
      <c r="K207" s="5" t="s">
        <v>1141</v>
      </c>
      <c r="L207" s="5"/>
      <c r="M207" s="6">
        <v>2517974.59</v>
      </c>
      <c r="N207" s="6">
        <v>1878275.2</v>
      </c>
      <c r="O207" s="6">
        <v>1596533.92</v>
      </c>
      <c r="P207" s="7">
        <f t="shared" si="3"/>
        <v>0.85</v>
      </c>
      <c r="Q207" s="5" t="s">
        <v>11</v>
      </c>
      <c r="R207" s="5" t="s">
        <v>1060</v>
      </c>
      <c r="S207" s="18" t="s">
        <v>411</v>
      </c>
      <c r="T207" s="4"/>
    </row>
    <row r="208" spans="1:20" ht="180" customHeight="1" x14ac:dyDescent="0.3">
      <c r="A208" s="5" t="s">
        <v>135</v>
      </c>
      <c r="B208" s="5" t="s">
        <v>136</v>
      </c>
      <c r="C208" s="5" t="s">
        <v>2807</v>
      </c>
      <c r="D208" s="5" t="s">
        <v>137</v>
      </c>
      <c r="E208" s="15" t="s">
        <v>138</v>
      </c>
      <c r="F208" s="5" t="s">
        <v>1053</v>
      </c>
      <c r="G208" s="5" t="s">
        <v>2115</v>
      </c>
      <c r="H208" s="5" t="s">
        <v>2116</v>
      </c>
      <c r="I208" s="5" t="s">
        <v>1133</v>
      </c>
      <c r="J208" s="5" t="s">
        <v>1142</v>
      </c>
      <c r="K208" s="5" t="s">
        <v>1143</v>
      </c>
      <c r="L208" s="5"/>
      <c r="M208" s="6">
        <v>1618968</v>
      </c>
      <c r="N208" s="6">
        <v>1618968</v>
      </c>
      <c r="O208" s="6">
        <v>1264856.6499999999</v>
      </c>
      <c r="P208" s="7">
        <f t="shared" si="3"/>
        <v>0.78127340997474926</v>
      </c>
      <c r="Q208" s="5" t="s">
        <v>11</v>
      </c>
      <c r="R208" s="5" t="s">
        <v>1112</v>
      </c>
      <c r="S208" s="18" t="s">
        <v>60</v>
      </c>
      <c r="T208" s="4"/>
    </row>
    <row r="209" spans="1:20" ht="180" customHeight="1" x14ac:dyDescent="0.3">
      <c r="A209" s="5" t="s">
        <v>713</v>
      </c>
      <c r="B209" s="5" t="s">
        <v>714</v>
      </c>
      <c r="C209" s="5" t="s">
        <v>2820</v>
      </c>
      <c r="D209" s="5" t="s">
        <v>715</v>
      </c>
      <c r="E209" s="15" t="s">
        <v>1036</v>
      </c>
      <c r="F209" s="5" t="s">
        <v>1053</v>
      </c>
      <c r="G209" s="5" t="s">
        <v>2120</v>
      </c>
      <c r="H209" s="5" t="s">
        <v>2408</v>
      </c>
      <c r="I209" s="5" t="s">
        <v>1200</v>
      </c>
      <c r="J209" s="5" t="s">
        <v>1461</v>
      </c>
      <c r="K209" s="5" t="s">
        <v>1462</v>
      </c>
      <c r="L209" s="5"/>
      <c r="M209" s="6">
        <v>4000000</v>
      </c>
      <c r="N209" s="6">
        <v>4000000</v>
      </c>
      <c r="O209" s="6">
        <v>1400000</v>
      </c>
      <c r="P209" s="7">
        <f t="shared" si="3"/>
        <v>0.35</v>
      </c>
      <c r="Q209" s="5" t="s">
        <v>11</v>
      </c>
      <c r="R209" s="5" t="s">
        <v>1102</v>
      </c>
      <c r="S209" s="18" t="s">
        <v>12</v>
      </c>
      <c r="T209" s="4"/>
    </row>
    <row r="210" spans="1:20" ht="180" customHeight="1" x14ac:dyDescent="0.3">
      <c r="A210" s="5" t="s">
        <v>1144</v>
      </c>
      <c r="B210" s="5" t="s">
        <v>1145</v>
      </c>
      <c r="C210" s="5" t="s">
        <v>2821</v>
      </c>
      <c r="D210" s="5" t="s">
        <v>1146</v>
      </c>
      <c r="E210" s="15" t="s">
        <v>1147</v>
      </c>
      <c r="F210" s="5" t="s">
        <v>1053</v>
      </c>
      <c r="G210" s="5" t="s">
        <v>2115</v>
      </c>
      <c r="H210" s="5" t="s">
        <v>2116</v>
      </c>
      <c r="I210" s="5" t="s">
        <v>1125</v>
      </c>
      <c r="J210" s="5" t="s">
        <v>1148</v>
      </c>
      <c r="K210" s="5" t="s">
        <v>1149</v>
      </c>
      <c r="L210" s="5"/>
      <c r="M210" s="6">
        <v>1788134.72</v>
      </c>
      <c r="N210" s="6">
        <v>1788134.72</v>
      </c>
      <c r="O210" s="6">
        <v>1420709.15</v>
      </c>
      <c r="P210" s="7">
        <f t="shared" si="3"/>
        <v>0.79452019700171128</v>
      </c>
      <c r="Q210" s="5" t="s">
        <v>11</v>
      </c>
      <c r="R210" s="5" t="s">
        <v>1068</v>
      </c>
      <c r="S210" s="18" t="s">
        <v>60</v>
      </c>
      <c r="T210" s="4"/>
    </row>
    <row r="211" spans="1:20" ht="180" customHeight="1" x14ac:dyDescent="0.3">
      <c r="A211" s="5" t="s">
        <v>720</v>
      </c>
      <c r="B211" s="5" t="s">
        <v>721</v>
      </c>
      <c r="C211" s="5" t="s">
        <v>2822</v>
      </c>
      <c r="D211" s="5" t="s">
        <v>722</v>
      </c>
      <c r="E211" s="15" t="s">
        <v>723</v>
      </c>
      <c r="F211" s="5" t="s">
        <v>1053</v>
      </c>
      <c r="G211" s="5" t="s">
        <v>2120</v>
      </c>
      <c r="H211" s="5" t="s">
        <v>2408</v>
      </c>
      <c r="I211" s="5" t="s">
        <v>1200</v>
      </c>
      <c r="J211" s="5" t="s">
        <v>1403</v>
      </c>
      <c r="K211" s="5" t="s">
        <v>1467</v>
      </c>
      <c r="L211" s="5"/>
      <c r="M211" s="6">
        <v>6693880</v>
      </c>
      <c r="N211" s="6">
        <v>4831372.6500000004</v>
      </c>
      <c r="O211" s="6">
        <v>1690980.43</v>
      </c>
      <c r="P211" s="7">
        <f t="shared" si="3"/>
        <v>0.35000000051745123</v>
      </c>
      <c r="Q211" s="5" t="s">
        <v>11</v>
      </c>
      <c r="R211" s="5" t="s">
        <v>1112</v>
      </c>
      <c r="S211" s="18" t="s">
        <v>12</v>
      </c>
      <c r="T211" s="4"/>
    </row>
    <row r="212" spans="1:20" ht="180" customHeight="1" x14ac:dyDescent="0.3">
      <c r="A212" s="5" t="s">
        <v>142</v>
      </c>
      <c r="B212" s="5" t="s">
        <v>143</v>
      </c>
      <c r="C212" s="5" t="s">
        <v>2823</v>
      </c>
      <c r="D212" s="5" t="s">
        <v>144</v>
      </c>
      <c r="E212" s="15" t="s">
        <v>145</v>
      </c>
      <c r="F212" s="5" t="s">
        <v>1053</v>
      </c>
      <c r="G212" s="5" t="s">
        <v>2115</v>
      </c>
      <c r="H212" s="5" t="s">
        <v>2116</v>
      </c>
      <c r="I212" s="5" t="s">
        <v>1125</v>
      </c>
      <c r="J212" s="5" t="s">
        <v>1110</v>
      </c>
      <c r="K212" s="5" t="s">
        <v>1111</v>
      </c>
      <c r="L212" s="5"/>
      <c r="M212" s="6">
        <v>2112202.56</v>
      </c>
      <c r="N212" s="6">
        <v>2112202.56</v>
      </c>
      <c r="O212" s="6">
        <v>1382654.28</v>
      </c>
      <c r="P212" s="7">
        <f t="shared" si="3"/>
        <v>0.65460306988738803</v>
      </c>
      <c r="Q212" s="5" t="s">
        <v>11</v>
      </c>
      <c r="R212" s="5" t="s">
        <v>1060</v>
      </c>
      <c r="S212" s="18" t="s">
        <v>60</v>
      </c>
      <c r="T212" s="4"/>
    </row>
    <row r="213" spans="1:20" ht="180" customHeight="1" x14ac:dyDescent="0.3">
      <c r="A213" s="5" t="s">
        <v>146</v>
      </c>
      <c r="B213" s="5" t="s">
        <v>147</v>
      </c>
      <c r="C213" s="5" t="s">
        <v>2824</v>
      </c>
      <c r="D213" s="5" t="s">
        <v>148</v>
      </c>
      <c r="E213" s="15" t="s">
        <v>149</v>
      </c>
      <c r="F213" s="5" t="s">
        <v>1053</v>
      </c>
      <c r="G213" s="5" t="s">
        <v>2115</v>
      </c>
      <c r="H213" s="5" t="s">
        <v>2116</v>
      </c>
      <c r="I213" s="5" t="s">
        <v>1100</v>
      </c>
      <c r="J213" s="5" t="s">
        <v>1150</v>
      </c>
      <c r="K213" s="5" t="s">
        <v>1151</v>
      </c>
      <c r="L213" s="5"/>
      <c r="M213" s="6">
        <v>1096920</v>
      </c>
      <c r="N213" s="6">
        <v>1096920</v>
      </c>
      <c r="O213" s="6">
        <v>842718.47</v>
      </c>
      <c r="P213" s="7">
        <f t="shared" si="3"/>
        <v>0.76825882470918572</v>
      </c>
      <c r="Q213" s="5" t="s">
        <v>11</v>
      </c>
      <c r="R213" s="5" t="s">
        <v>1074</v>
      </c>
      <c r="S213" s="18" t="s">
        <v>60</v>
      </c>
      <c r="T213" s="4"/>
    </row>
    <row r="214" spans="1:20" ht="180" customHeight="1" x14ac:dyDescent="0.3">
      <c r="A214" s="5" t="s">
        <v>1152</v>
      </c>
      <c r="B214" s="5" t="s">
        <v>1153</v>
      </c>
      <c r="C214" s="5" t="s">
        <v>2825</v>
      </c>
      <c r="D214" s="5" t="s">
        <v>1154</v>
      </c>
      <c r="E214" s="15" t="s">
        <v>1155</v>
      </c>
      <c r="F214" s="5" t="s">
        <v>1053</v>
      </c>
      <c r="G214" s="5" t="s">
        <v>2115</v>
      </c>
      <c r="H214" s="5" t="s">
        <v>2116</v>
      </c>
      <c r="I214" s="5" t="s">
        <v>1125</v>
      </c>
      <c r="J214" s="5" t="s">
        <v>1156</v>
      </c>
      <c r="K214" s="5" t="s">
        <v>1157</v>
      </c>
      <c r="L214" s="5"/>
      <c r="M214" s="6">
        <v>975483.2</v>
      </c>
      <c r="N214" s="6">
        <v>975483.2</v>
      </c>
      <c r="O214" s="6">
        <v>734450.47</v>
      </c>
      <c r="P214" s="7">
        <f t="shared" si="3"/>
        <v>0.75290939915725874</v>
      </c>
      <c r="Q214" s="5" t="s">
        <v>11</v>
      </c>
      <c r="R214" s="5" t="s">
        <v>1060</v>
      </c>
      <c r="S214" s="18" t="s">
        <v>174</v>
      </c>
      <c r="T214" s="4"/>
    </row>
    <row r="215" spans="1:20" ht="180" customHeight="1" x14ac:dyDescent="0.3">
      <c r="A215" s="5" t="s">
        <v>150</v>
      </c>
      <c r="B215" s="5" t="s">
        <v>151</v>
      </c>
      <c r="C215" s="5" t="s">
        <v>2826</v>
      </c>
      <c r="D215" s="5" t="s">
        <v>152</v>
      </c>
      <c r="E215" s="15" t="s">
        <v>153</v>
      </c>
      <c r="F215" s="5" t="s">
        <v>1053</v>
      </c>
      <c r="G215" s="5" t="s">
        <v>2115</v>
      </c>
      <c r="H215" s="5" t="s">
        <v>2116</v>
      </c>
      <c r="I215" s="5" t="s">
        <v>1125</v>
      </c>
      <c r="J215" s="5" t="s">
        <v>1148</v>
      </c>
      <c r="K215" s="5" t="s">
        <v>1149</v>
      </c>
      <c r="L215" s="5"/>
      <c r="M215" s="6">
        <v>1428433.6</v>
      </c>
      <c r="N215" s="6">
        <v>1428433.6</v>
      </c>
      <c r="O215" s="6">
        <v>1100696.8</v>
      </c>
      <c r="P215" s="7">
        <f t="shared" si="3"/>
        <v>0.7705621038317777</v>
      </c>
      <c r="Q215" s="5" t="s">
        <v>11</v>
      </c>
      <c r="R215" s="5" t="s">
        <v>1060</v>
      </c>
      <c r="S215" s="18" t="s">
        <v>60</v>
      </c>
      <c r="T215" s="4"/>
    </row>
    <row r="216" spans="1:20" ht="180" customHeight="1" x14ac:dyDescent="0.3">
      <c r="A216" s="5" t="s">
        <v>157</v>
      </c>
      <c r="B216" s="5" t="s">
        <v>158</v>
      </c>
      <c r="C216" s="5" t="s">
        <v>2827</v>
      </c>
      <c r="D216" s="5" t="s">
        <v>159</v>
      </c>
      <c r="E216" s="15" t="s">
        <v>160</v>
      </c>
      <c r="F216" s="5" t="s">
        <v>1053</v>
      </c>
      <c r="G216" s="5" t="s">
        <v>2115</v>
      </c>
      <c r="H216" s="5" t="s">
        <v>2116</v>
      </c>
      <c r="I216" s="5" t="s">
        <v>1133</v>
      </c>
      <c r="J216" s="5" t="s">
        <v>1148</v>
      </c>
      <c r="K216" s="5" t="s">
        <v>1158</v>
      </c>
      <c r="L216" s="5"/>
      <c r="M216" s="6">
        <v>773161</v>
      </c>
      <c r="N216" s="6">
        <v>773161</v>
      </c>
      <c r="O216" s="6">
        <v>545336.23</v>
      </c>
      <c r="P216" s="7">
        <f t="shared" si="3"/>
        <v>0.70533333936916109</v>
      </c>
      <c r="Q216" s="5" t="s">
        <v>11</v>
      </c>
      <c r="R216" s="5" t="s">
        <v>1112</v>
      </c>
      <c r="S216" s="18" t="s">
        <v>84</v>
      </c>
      <c r="T216" s="4"/>
    </row>
    <row r="217" spans="1:20" ht="180" customHeight="1" x14ac:dyDescent="0.3">
      <c r="A217" s="5" t="s">
        <v>1159</v>
      </c>
      <c r="B217" s="5" t="s">
        <v>1160</v>
      </c>
      <c r="C217" s="5" t="s">
        <v>2828</v>
      </c>
      <c r="D217" s="5" t="s">
        <v>1161</v>
      </c>
      <c r="E217" s="15" t="s">
        <v>1162</v>
      </c>
      <c r="F217" s="5" t="s">
        <v>1053</v>
      </c>
      <c r="G217" s="5" t="s">
        <v>2115</v>
      </c>
      <c r="H217" s="5" t="s">
        <v>2116</v>
      </c>
      <c r="I217" s="5" t="s">
        <v>1125</v>
      </c>
      <c r="J217" s="5" t="s">
        <v>1163</v>
      </c>
      <c r="K217" s="5" t="s">
        <v>1164</v>
      </c>
      <c r="L217" s="5"/>
      <c r="M217" s="6">
        <v>1115623.04</v>
      </c>
      <c r="N217" s="6">
        <v>1115623.04</v>
      </c>
      <c r="O217" s="6">
        <v>769155.23</v>
      </c>
      <c r="P217" s="7">
        <f t="shared" si="3"/>
        <v>0.68944007287622888</v>
      </c>
      <c r="Q217" s="5" t="s">
        <v>11</v>
      </c>
      <c r="R217" s="5" t="s">
        <v>1165</v>
      </c>
      <c r="S217" s="18" t="s">
        <v>60</v>
      </c>
      <c r="T217" s="4"/>
    </row>
    <row r="218" spans="1:20" ht="180" customHeight="1" x14ac:dyDescent="0.3">
      <c r="A218" s="5" t="s">
        <v>1477</v>
      </c>
      <c r="B218" s="5" t="s">
        <v>1446</v>
      </c>
      <c r="C218" s="5" t="s">
        <v>2829</v>
      </c>
      <c r="D218" s="5" t="s">
        <v>1478</v>
      </c>
      <c r="E218" s="15" t="s">
        <v>1479</v>
      </c>
      <c r="F218" s="5" t="s">
        <v>1053</v>
      </c>
      <c r="G218" s="5" t="s">
        <v>2120</v>
      </c>
      <c r="H218" s="5" t="s">
        <v>2408</v>
      </c>
      <c r="I218" s="5" t="s">
        <v>1200</v>
      </c>
      <c r="J218" s="5" t="s">
        <v>1480</v>
      </c>
      <c r="K218" s="5" t="s">
        <v>1481</v>
      </c>
      <c r="L218" s="5"/>
      <c r="M218" s="6">
        <v>4237057.6900000004</v>
      </c>
      <c r="N218" s="6">
        <v>2469164.29</v>
      </c>
      <c r="O218" s="6">
        <v>987665.72</v>
      </c>
      <c r="P218" s="7">
        <f t="shared" si="3"/>
        <v>0.40000000161998128</v>
      </c>
      <c r="Q218" s="5" t="s">
        <v>11</v>
      </c>
      <c r="R218" s="5" t="s">
        <v>1112</v>
      </c>
      <c r="S218" s="18" t="s">
        <v>12</v>
      </c>
      <c r="T218" s="4"/>
    </row>
    <row r="219" spans="1:20" ht="180" customHeight="1" x14ac:dyDescent="0.3">
      <c r="A219" s="5" t="s">
        <v>161</v>
      </c>
      <c r="B219" s="5" t="s">
        <v>162</v>
      </c>
      <c r="C219" s="5" t="s">
        <v>2830</v>
      </c>
      <c r="D219" s="5" t="s">
        <v>163</v>
      </c>
      <c r="E219" s="15" t="s">
        <v>164</v>
      </c>
      <c r="F219" s="5" t="s">
        <v>1053</v>
      </c>
      <c r="G219" s="5" t="s">
        <v>2115</v>
      </c>
      <c r="H219" s="5" t="s">
        <v>2116</v>
      </c>
      <c r="I219" s="5" t="s">
        <v>1133</v>
      </c>
      <c r="J219" s="5" t="s">
        <v>1166</v>
      </c>
      <c r="K219" s="5" t="s">
        <v>1167</v>
      </c>
      <c r="L219" s="5"/>
      <c r="M219" s="6">
        <v>582205.80000000005</v>
      </c>
      <c r="N219" s="6">
        <v>582205.80000000005</v>
      </c>
      <c r="O219" s="6">
        <v>409276.15</v>
      </c>
      <c r="P219" s="7">
        <f t="shared" si="3"/>
        <v>0.7029750476549701</v>
      </c>
      <c r="Q219" s="5" t="s">
        <v>11</v>
      </c>
      <c r="R219" s="5" t="s">
        <v>1102</v>
      </c>
      <c r="S219" s="18" t="s">
        <v>84</v>
      </c>
      <c r="T219" s="4"/>
    </row>
    <row r="220" spans="1:20" ht="180" customHeight="1" x14ac:dyDescent="0.3">
      <c r="A220" s="5" t="s">
        <v>749</v>
      </c>
      <c r="B220" s="5" t="s">
        <v>750</v>
      </c>
      <c r="C220" s="5" t="s">
        <v>2831</v>
      </c>
      <c r="D220" s="5" t="s">
        <v>751</v>
      </c>
      <c r="E220" s="15" t="s">
        <v>752</v>
      </c>
      <c r="F220" s="5" t="s">
        <v>1053</v>
      </c>
      <c r="G220" s="5" t="s">
        <v>2120</v>
      </c>
      <c r="H220" s="5" t="s">
        <v>2408</v>
      </c>
      <c r="I220" s="5" t="s">
        <v>1200</v>
      </c>
      <c r="J220" s="5" t="s">
        <v>1483</v>
      </c>
      <c r="K220" s="5" t="s">
        <v>1484</v>
      </c>
      <c r="L220" s="5"/>
      <c r="M220" s="6">
        <v>15916079.550000001</v>
      </c>
      <c r="N220" s="6">
        <v>15330693.15</v>
      </c>
      <c r="O220" s="6">
        <v>5365742.5999999996</v>
      </c>
      <c r="P220" s="7">
        <f t="shared" si="3"/>
        <v>0.34999999983692842</v>
      </c>
      <c r="Q220" s="5" t="s">
        <v>11</v>
      </c>
      <c r="R220" s="5" t="s">
        <v>1060</v>
      </c>
      <c r="S220" s="18" t="s">
        <v>12</v>
      </c>
      <c r="T220" s="4"/>
    </row>
    <row r="221" spans="1:20" ht="180" customHeight="1" x14ac:dyDescent="0.3">
      <c r="A221" s="5" t="s">
        <v>171</v>
      </c>
      <c r="B221" s="5" t="s">
        <v>172</v>
      </c>
      <c r="C221" s="5" t="s">
        <v>2832</v>
      </c>
      <c r="D221" s="5" t="s">
        <v>173</v>
      </c>
      <c r="E221" s="15" t="s">
        <v>999</v>
      </c>
      <c r="F221" s="5" t="s">
        <v>1053</v>
      </c>
      <c r="G221" s="5" t="s">
        <v>2115</v>
      </c>
      <c r="H221" s="5" t="s">
        <v>2116</v>
      </c>
      <c r="I221" s="5" t="s">
        <v>1100</v>
      </c>
      <c r="J221" s="5" t="s">
        <v>1110</v>
      </c>
      <c r="K221" s="5" t="s">
        <v>1111</v>
      </c>
      <c r="L221" s="5"/>
      <c r="M221" s="6">
        <v>1357258.31</v>
      </c>
      <c r="N221" s="6">
        <v>1357258.31</v>
      </c>
      <c r="O221" s="6">
        <v>1116953.2</v>
      </c>
      <c r="P221" s="7">
        <f t="shared" si="3"/>
        <v>0.82294813873712802</v>
      </c>
      <c r="Q221" s="5" t="s">
        <v>11</v>
      </c>
      <c r="R221" s="5" t="s">
        <v>1123</v>
      </c>
      <c r="S221" s="18" t="s">
        <v>174</v>
      </c>
      <c r="T221" s="4"/>
    </row>
    <row r="222" spans="1:20" ht="180" customHeight="1" x14ac:dyDescent="0.3">
      <c r="A222" s="5" t="s">
        <v>175</v>
      </c>
      <c r="B222" s="5" t="s">
        <v>176</v>
      </c>
      <c r="C222" s="5" t="s">
        <v>2833</v>
      </c>
      <c r="D222" s="5" t="s">
        <v>177</v>
      </c>
      <c r="E222" s="15" t="s">
        <v>178</v>
      </c>
      <c r="F222" s="5" t="s">
        <v>1053</v>
      </c>
      <c r="G222" s="5" t="s">
        <v>2115</v>
      </c>
      <c r="H222" s="5" t="s">
        <v>2116</v>
      </c>
      <c r="I222" s="5" t="s">
        <v>1100</v>
      </c>
      <c r="J222" s="5" t="s">
        <v>1120</v>
      </c>
      <c r="K222" s="5" t="s">
        <v>1121</v>
      </c>
      <c r="L222" s="5"/>
      <c r="M222" s="6">
        <v>1328004.48</v>
      </c>
      <c r="N222" s="6">
        <v>1328004.48</v>
      </c>
      <c r="O222" s="6">
        <v>1008413.27</v>
      </c>
      <c r="P222" s="7">
        <f t="shared" si="3"/>
        <v>0.75934478022242824</v>
      </c>
      <c r="Q222" s="5" t="s">
        <v>11</v>
      </c>
      <c r="R222" s="5" t="s">
        <v>1168</v>
      </c>
      <c r="S222" s="18" t="s">
        <v>60</v>
      </c>
      <c r="T222" s="4"/>
    </row>
    <row r="223" spans="1:20" ht="180" customHeight="1" x14ac:dyDescent="0.3">
      <c r="A223" s="5" t="s">
        <v>179</v>
      </c>
      <c r="B223" s="5" t="s">
        <v>180</v>
      </c>
      <c r="C223" s="5" t="s">
        <v>2834</v>
      </c>
      <c r="D223" s="5" t="s">
        <v>181</v>
      </c>
      <c r="E223" s="15" t="s">
        <v>1000</v>
      </c>
      <c r="F223" s="5" t="s">
        <v>1053</v>
      </c>
      <c r="G223" s="5" t="s">
        <v>2115</v>
      </c>
      <c r="H223" s="5" t="s">
        <v>2116</v>
      </c>
      <c r="I223" s="5" t="s">
        <v>1125</v>
      </c>
      <c r="J223" s="5" t="s">
        <v>1120</v>
      </c>
      <c r="K223" s="5" t="s">
        <v>1121</v>
      </c>
      <c r="L223" s="5"/>
      <c r="M223" s="6">
        <v>1560507.2</v>
      </c>
      <c r="N223" s="6">
        <v>1560507.2</v>
      </c>
      <c r="O223" s="6">
        <v>1211531.5</v>
      </c>
      <c r="P223" s="7">
        <f t="shared" si="3"/>
        <v>0.77637033651623011</v>
      </c>
      <c r="Q223" s="5" t="s">
        <v>11</v>
      </c>
      <c r="R223" s="5" t="s">
        <v>1074</v>
      </c>
      <c r="S223" s="18" t="s">
        <v>60</v>
      </c>
      <c r="T223" s="4"/>
    </row>
    <row r="224" spans="1:20" ht="180" customHeight="1" x14ac:dyDescent="0.3">
      <c r="A224" s="5" t="s">
        <v>182</v>
      </c>
      <c r="B224" s="5" t="s">
        <v>183</v>
      </c>
      <c r="C224" s="5" t="s">
        <v>2835</v>
      </c>
      <c r="D224" s="5" t="s">
        <v>184</v>
      </c>
      <c r="E224" s="15" t="s">
        <v>1001</v>
      </c>
      <c r="F224" s="5" t="s">
        <v>1053</v>
      </c>
      <c r="G224" s="5" t="s">
        <v>2115</v>
      </c>
      <c r="H224" s="5" t="s">
        <v>2116</v>
      </c>
      <c r="I224" s="5" t="s">
        <v>1125</v>
      </c>
      <c r="J224" s="5" t="s">
        <v>1150</v>
      </c>
      <c r="K224" s="5" t="s">
        <v>1169</v>
      </c>
      <c r="L224" s="5"/>
      <c r="M224" s="6">
        <v>631870.24</v>
      </c>
      <c r="N224" s="6">
        <v>631870.24</v>
      </c>
      <c r="O224" s="6">
        <v>367207.82</v>
      </c>
      <c r="P224" s="7">
        <f t="shared" si="3"/>
        <v>0.58114435014378907</v>
      </c>
      <c r="Q224" s="5" t="s">
        <v>11</v>
      </c>
      <c r="R224" s="5" t="s">
        <v>1102</v>
      </c>
      <c r="S224" s="18" t="s">
        <v>60</v>
      </c>
      <c r="T224" s="4"/>
    </row>
    <row r="225" spans="1:20" ht="180" customHeight="1" x14ac:dyDescent="0.3">
      <c r="A225" s="5" t="s">
        <v>1170</v>
      </c>
      <c r="B225" s="5" t="s">
        <v>1171</v>
      </c>
      <c r="C225" s="5" t="s">
        <v>2836</v>
      </c>
      <c r="D225" s="5" t="s">
        <v>1172</v>
      </c>
      <c r="E225" s="15" t="s">
        <v>1173</v>
      </c>
      <c r="F225" s="5" t="s">
        <v>1053</v>
      </c>
      <c r="G225" s="5" t="s">
        <v>2115</v>
      </c>
      <c r="H225" s="5" t="s">
        <v>2116</v>
      </c>
      <c r="I225" s="5" t="s">
        <v>1125</v>
      </c>
      <c r="J225" s="5" t="s">
        <v>1150</v>
      </c>
      <c r="K225" s="5" t="s">
        <v>1174</v>
      </c>
      <c r="L225" s="5"/>
      <c r="M225" s="6">
        <v>216946.4</v>
      </c>
      <c r="N225" s="6">
        <v>216946.4</v>
      </c>
      <c r="O225" s="6">
        <v>184404.44</v>
      </c>
      <c r="P225" s="7">
        <f t="shared" si="3"/>
        <v>0.85000000000000009</v>
      </c>
      <c r="Q225" s="5" t="s">
        <v>11</v>
      </c>
      <c r="R225" s="5" t="s">
        <v>1112</v>
      </c>
      <c r="S225" s="18" t="s">
        <v>60</v>
      </c>
      <c r="T225" s="4"/>
    </row>
    <row r="226" spans="1:20" ht="180" customHeight="1" x14ac:dyDescent="0.3">
      <c r="A226" s="5" t="s">
        <v>185</v>
      </c>
      <c r="B226" s="5" t="s">
        <v>186</v>
      </c>
      <c r="C226" s="5" t="s">
        <v>2837</v>
      </c>
      <c r="D226" s="5" t="s">
        <v>187</v>
      </c>
      <c r="E226" s="15" t="s">
        <v>188</v>
      </c>
      <c r="F226" s="5" t="s">
        <v>1053</v>
      </c>
      <c r="G226" s="5" t="s">
        <v>2115</v>
      </c>
      <c r="H226" s="5" t="s">
        <v>2116</v>
      </c>
      <c r="I226" s="5" t="s">
        <v>1125</v>
      </c>
      <c r="J226" s="5" t="s">
        <v>1110</v>
      </c>
      <c r="K226" s="5" t="s">
        <v>1175</v>
      </c>
      <c r="L226" s="5"/>
      <c r="M226" s="6">
        <v>1606744.04</v>
      </c>
      <c r="N226" s="6">
        <v>1606744.04</v>
      </c>
      <c r="O226" s="6">
        <v>1200520.18</v>
      </c>
      <c r="P226" s="7">
        <f t="shared" si="3"/>
        <v>0.74717574804260667</v>
      </c>
      <c r="Q226" s="5" t="s">
        <v>11</v>
      </c>
      <c r="R226" s="5" t="s">
        <v>1074</v>
      </c>
      <c r="S226" s="18" t="s">
        <v>60</v>
      </c>
      <c r="T226" s="4"/>
    </row>
    <row r="227" spans="1:20" ht="180" customHeight="1" x14ac:dyDescent="0.3">
      <c r="A227" s="5" t="s">
        <v>189</v>
      </c>
      <c r="B227" s="5" t="s">
        <v>190</v>
      </c>
      <c r="C227" s="5" t="s">
        <v>2838</v>
      </c>
      <c r="D227" s="5" t="s">
        <v>191</v>
      </c>
      <c r="E227" s="15" t="s">
        <v>192</v>
      </c>
      <c r="F227" s="5" t="s">
        <v>1053</v>
      </c>
      <c r="G227" s="5" t="s">
        <v>2115</v>
      </c>
      <c r="H227" s="5" t="s">
        <v>2116</v>
      </c>
      <c r="I227" s="5" t="s">
        <v>1125</v>
      </c>
      <c r="J227" s="5" t="s">
        <v>1120</v>
      </c>
      <c r="K227" s="5" t="s">
        <v>1121</v>
      </c>
      <c r="L227" s="5"/>
      <c r="M227" s="6">
        <v>1106360.1599999999</v>
      </c>
      <c r="N227" s="6">
        <v>1106360.1599999999</v>
      </c>
      <c r="O227" s="6">
        <v>905419.96</v>
      </c>
      <c r="P227" s="7">
        <f t="shared" si="3"/>
        <v>0.8183772271770885</v>
      </c>
      <c r="Q227" s="5" t="s">
        <v>11</v>
      </c>
      <c r="R227" s="5" t="s">
        <v>1074</v>
      </c>
      <c r="S227" s="18" t="s">
        <v>60</v>
      </c>
      <c r="T227" s="4"/>
    </row>
    <row r="228" spans="1:20" ht="180" customHeight="1" x14ac:dyDescent="0.3">
      <c r="A228" s="5" t="s">
        <v>1176</v>
      </c>
      <c r="B228" s="5" t="s">
        <v>1160</v>
      </c>
      <c r="C228" s="5" t="s">
        <v>2828</v>
      </c>
      <c r="D228" s="5" t="s">
        <v>1177</v>
      </c>
      <c r="E228" s="15" t="s">
        <v>1178</v>
      </c>
      <c r="F228" s="5" t="s">
        <v>1053</v>
      </c>
      <c r="G228" s="5" t="s">
        <v>2115</v>
      </c>
      <c r="H228" s="5" t="s">
        <v>2116</v>
      </c>
      <c r="I228" s="5" t="s">
        <v>1125</v>
      </c>
      <c r="J228" s="5" t="s">
        <v>1148</v>
      </c>
      <c r="K228" s="5" t="s">
        <v>1149</v>
      </c>
      <c r="L228" s="5"/>
      <c r="M228" s="6">
        <v>633554.4</v>
      </c>
      <c r="N228" s="6">
        <v>633554.4</v>
      </c>
      <c r="O228" s="6">
        <v>353846.87</v>
      </c>
      <c r="P228" s="7">
        <f t="shared" si="3"/>
        <v>0.55851063460375305</v>
      </c>
      <c r="Q228" s="5" t="s">
        <v>11</v>
      </c>
      <c r="R228" s="5" t="s">
        <v>1112</v>
      </c>
      <c r="S228" s="18" t="s">
        <v>60</v>
      </c>
      <c r="T228" s="4"/>
    </row>
    <row r="229" spans="1:20" ht="180" customHeight="1" x14ac:dyDescent="0.3">
      <c r="A229" s="5" t="s">
        <v>1179</v>
      </c>
      <c r="B229" s="5" t="s">
        <v>1180</v>
      </c>
      <c r="C229" s="5" t="s">
        <v>2839</v>
      </c>
      <c r="D229" s="5" t="s">
        <v>1181</v>
      </c>
      <c r="E229" s="15" t="s">
        <v>1182</v>
      </c>
      <c r="F229" s="5" t="s">
        <v>1053</v>
      </c>
      <c r="G229" s="5" t="s">
        <v>2115</v>
      </c>
      <c r="H229" s="5" t="s">
        <v>2116</v>
      </c>
      <c r="I229" s="5" t="s">
        <v>1125</v>
      </c>
      <c r="J229" s="5" t="s">
        <v>1120</v>
      </c>
      <c r="K229" s="5" t="s">
        <v>1121</v>
      </c>
      <c r="L229" s="5"/>
      <c r="M229" s="6">
        <v>442402.24</v>
      </c>
      <c r="N229" s="6">
        <v>442402.24</v>
      </c>
      <c r="O229" s="6">
        <v>343754.78</v>
      </c>
      <c r="P229" s="7">
        <f t="shared" si="3"/>
        <v>0.77701862449882719</v>
      </c>
      <c r="Q229" s="5" t="s">
        <v>11</v>
      </c>
      <c r="R229" s="5" t="s">
        <v>1102</v>
      </c>
      <c r="S229" s="18" t="s">
        <v>60</v>
      </c>
      <c r="T229" s="4"/>
    </row>
    <row r="230" spans="1:20" ht="180" customHeight="1" x14ac:dyDescent="0.3">
      <c r="A230" s="5" t="s">
        <v>784</v>
      </c>
      <c r="B230" s="5" t="s">
        <v>785</v>
      </c>
      <c r="C230" s="5" t="s">
        <v>2840</v>
      </c>
      <c r="D230" s="5" t="s">
        <v>786</v>
      </c>
      <c r="E230" s="15" t="s">
        <v>787</v>
      </c>
      <c r="F230" s="5" t="s">
        <v>1053</v>
      </c>
      <c r="G230" s="5" t="s">
        <v>2120</v>
      </c>
      <c r="H230" s="5" t="s">
        <v>2408</v>
      </c>
      <c r="I230" s="5" t="s">
        <v>1200</v>
      </c>
      <c r="J230" s="5" t="s">
        <v>1491</v>
      </c>
      <c r="K230" s="5" t="s">
        <v>1492</v>
      </c>
      <c r="L230" s="5"/>
      <c r="M230" s="6">
        <v>3274209.5</v>
      </c>
      <c r="N230" s="6">
        <v>3274209.5</v>
      </c>
      <c r="O230" s="6">
        <v>1309683.8</v>
      </c>
      <c r="P230" s="7">
        <f t="shared" si="3"/>
        <v>0.4</v>
      </c>
      <c r="Q230" s="5" t="s">
        <v>11</v>
      </c>
      <c r="R230" s="5" t="s">
        <v>1112</v>
      </c>
      <c r="S230" s="18" t="s">
        <v>12</v>
      </c>
      <c r="T230" s="4"/>
    </row>
    <row r="231" spans="1:20" ht="180" customHeight="1" x14ac:dyDescent="0.3">
      <c r="A231" s="5" t="s">
        <v>2841</v>
      </c>
      <c r="B231" s="5" t="s">
        <v>2842</v>
      </c>
      <c r="C231" s="5" t="s">
        <v>2843</v>
      </c>
      <c r="D231" s="5" t="s">
        <v>2844</v>
      </c>
      <c r="E231" s="15" t="s">
        <v>2845</v>
      </c>
      <c r="F231" s="5" t="s">
        <v>1053</v>
      </c>
      <c r="G231" s="5" t="s">
        <v>2120</v>
      </c>
      <c r="H231" s="5" t="s">
        <v>2408</v>
      </c>
      <c r="I231" s="5" t="s">
        <v>1200</v>
      </c>
      <c r="J231" s="5" t="s">
        <v>1087</v>
      </c>
      <c r="K231" s="5" t="s">
        <v>2846</v>
      </c>
      <c r="L231" s="5"/>
      <c r="M231" s="6">
        <v>24985000</v>
      </c>
      <c r="N231" s="6">
        <v>24985000</v>
      </c>
      <c r="O231" s="6">
        <v>9994000</v>
      </c>
      <c r="P231" s="7">
        <f t="shared" si="3"/>
        <v>0.4</v>
      </c>
      <c r="Q231" s="5" t="s">
        <v>11</v>
      </c>
      <c r="R231" s="5" t="s">
        <v>1102</v>
      </c>
      <c r="S231" s="18" t="s">
        <v>174</v>
      </c>
      <c r="T231" s="4"/>
    </row>
    <row r="232" spans="1:20" ht="180" customHeight="1" x14ac:dyDescent="0.3">
      <c r="A232" s="5" t="s">
        <v>1183</v>
      </c>
      <c r="B232" s="5" t="s">
        <v>1184</v>
      </c>
      <c r="C232" s="5" t="s">
        <v>2847</v>
      </c>
      <c r="D232" s="5" t="s">
        <v>1185</v>
      </c>
      <c r="E232" s="15" t="s">
        <v>1186</v>
      </c>
      <c r="F232" s="5" t="s">
        <v>1053</v>
      </c>
      <c r="G232" s="5" t="s">
        <v>2115</v>
      </c>
      <c r="H232" s="5" t="s">
        <v>2116</v>
      </c>
      <c r="I232" s="5" t="s">
        <v>1125</v>
      </c>
      <c r="J232" s="5" t="s">
        <v>1120</v>
      </c>
      <c r="K232" s="5" t="s">
        <v>1141</v>
      </c>
      <c r="L232" s="5"/>
      <c r="M232" s="6">
        <v>624867.68000000005</v>
      </c>
      <c r="N232" s="6">
        <v>624867.68000000005</v>
      </c>
      <c r="O232" s="6">
        <v>449549.61</v>
      </c>
      <c r="P232" s="7">
        <f t="shared" si="3"/>
        <v>0.71943168832159787</v>
      </c>
      <c r="Q232" s="5" t="s">
        <v>11</v>
      </c>
      <c r="R232" s="5" t="s">
        <v>1112</v>
      </c>
      <c r="S232" s="18" t="s">
        <v>60</v>
      </c>
      <c r="T232" s="4"/>
    </row>
    <row r="233" spans="1:20" ht="180" customHeight="1" x14ac:dyDescent="0.3">
      <c r="A233" s="5" t="s">
        <v>193</v>
      </c>
      <c r="B233" s="5" t="s">
        <v>194</v>
      </c>
      <c r="C233" s="5" t="s">
        <v>2520</v>
      </c>
      <c r="D233" s="5" t="s">
        <v>195</v>
      </c>
      <c r="E233" s="15" t="s">
        <v>1002</v>
      </c>
      <c r="F233" s="5" t="s">
        <v>1053</v>
      </c>
      <c r="G233" s="5" t="s">
        <v>2115</v>
      </c>
      <c r="H233" s="5" t="s">
        <v>2116</v>
      </c>
      <c r="I233" s="5" t="s">
        <v>1125</v>
      </c>
      <c r="J233" s="5" t="s">
        <v>1120</v>
      </c>
      <c r="K233" s="5" t="s">
        <v>1187</v>
      </c>
      <c r="L233" s="5"/>
      <c r="M233" s="6">
        <v>1400512</v>
      </c>
      <c r="N233" s="6">
        <v>1400512</v>
      </c>
      <c r="O233" s="6">
        <v>1103601.3600000001</v>
      </c>
      <c r="P233" s="7">
        <f t="shared" si="3"/>
        <v>0.78799850340446931</v>
      </c>
      <c r="Q233" s="5" t="s">
        <v>11</v>
      </c>
      <c r="R233" s="5" t="s">
        <v>1074</v>
      </c>
      <c r="S233" s="18" t="s">
        <v>60</v>
      </c>
      <c r="T233" s="4"/>
    </row>
    <row r="234" spans="1:20" ht="180" customHeight="1" x14ac:dyDescent="0.3">
      <c r="A234" s="5" t="s">
        <v>1188</v>
      </c>
      <c r="B234" s="5" t="s">
        <v>1189</v>
      </c>
      <c r="C234" s="5" t="s">
        <v>2848</v>
      </c>
      <c r="D234" s="5" t="s">
        <v>1190</v>
      </c>
      <c r="E234" s="15" t="s">
        <v>1191</v>
      </c>
      <c r="F234" s="5" t="s">
        <v>1053</v>
      </c>
      <c r="G234" s="5" t="s">
        <v>2115</v>
      </c>
      <c r="H234" s="5" t="s">
        <v>2116</v>
      </c>
      <c r="I234" s="5" t="s">
        <v>1125</v>
      </c>
      <c r="J234" s="5" t="s">
        <v>1120</v>
      </c>
      <c r="K234" s="5" t="s">
        <v>1121</v>
      </c>
      <c r="L234" s="5"/>
      <c r="M234" s="6">
        <v>1275928.48</v>
      </c>
      <c r="N234" s="6">
        <v>1275928.48</v>
      </c>
      <c r="O234" s="6">
        <v>925393.71</v>
      </c>
      <c r="P234" s="7">
        <f t="shared" si="3"/>
        <v>0.72527083179458463</v>
      </c>
      <c r="Q234" s="5" t="s">
        <v>11</v>
      </c>
      <c r="R234" s="5" t="s">
        <v>1102</v>
      </c>
      <c r="S234" s="18" t="s">
        <v>60</v>
      </c>
      <c r="T234" s="4"/>
    </row>
    <row r="235" spans="1:20" ht="180" customHeight="1" x14ac:dyDescent="0.3">
      <c r="A235" s="5" t="s">
        <v>196</v>
      </c>
      <c r="B235" s="5" t="s">
        <v>197</v>
      </c>
      <c r="C235" s="5" t="s">
        <v>2487</v>
      </c>
      <c r="D235" s="5" t="s">
        <v>198</v>
      </c>
      <c r="E235" s="15" t="s">
        <v>199</v>
      </c>
      <c r="F235" s="5" t="s">
        <v>1053</v>
      </c>
      <c r="G235" s="5" t="s">
        <v>2115</v>
      </c>
      <c r="H235" s="5" t="s">
        <v>2116</v>
      </c>
      <c r="I235" s="5" t="s">
        <v>1125</v>
      </c>
      <c r="J235" s="5" t="s">
        <v>1148</v>
      </c>
      <c r="K235" s="5" t="s">
        <v>1158</v>
      </c>
      <c r="L235" s="5"/>
      <c r="M235" s="6">
        <v>1116864</v>
      </c>
      <c r="N235" s="6">
        <v>1116864</v>
      </c>
      <c r="O235" s="6">
        <v>850827.71</v>
      </c>
      <c r="P235" s="7">
        <f t="shared" si="3"/>
        <v>0.76180064000630332</v>
      </c>
      <c r="Q235" s="5" t="s">
        <v>11</v>
      </c>
      <c r="R235" s="5" t="s">
        <v>1192</v>
      </c>
      <c r="S235" s="18" t="s">
        <v>60</v>
      </c>
      <c r="T235" s="4"/>
    </row>
    <row r="236" spans="1:20" ht="180" customHeight="1" x14ac:dyDescent="0.3">
      <c r="A236" s="5" t="s">
        <v>200</v>
      </c>
      <c r="B236" s="5" t="s">
        <v>201</v>
      </c>
      <c r="C236" s="5" t="s">
        <v>2849</v>
      </c>
      <c r="D236" s="5" t="s">
        <v>202</v>
      </c>
      <c r="E236" s="15" t="s">
        <v>1003</v>
      </c>
      <c r="F236" s="5" t="s">
        <v>1053</v>
      </c>
      <c r="G236" s="5" t="s">
        <v>2115</v>
      </c>
      <c r="H236" s="5" t="s">
        <v>2116</v>
      </c>
      <c r="I236" s="5" t="s">
        <v>1133</v>
      </c>
      <c r="J236" s="5" t="s">
        <v>1193</v>
      </c>
      <c r="K236" s="5" t="s">
        <v>1194</v>
      </c>
      <c r="L236" s="5"/>
      <c r="M236" s="6">
        <v>1261497.79</v>
      </c>
      <c r="N236" s="6">
        <v>1261497.79</v>
      </c>
      <c r="O236" s="6">
        <v>933060.01</v>
      </c>
      <c r="P236" s="7">
        <f t="shared" si="3"/>
        <v>0.73964458550498136</v>
      </c>
      <c r="Q236" s="5" t="s">
        <v>11</v>
      </c>
      <c r="R236" s="5" t="s">
        <v>1112</v>
      </c>
      <c r="S236" s="18" t="s">
        <v>84</v>
      </c>
      <c r="T236" s="4"/>
    </row>
    <row r="237" spans="1:20" ht="180" customHeight="1" x14ac:dyDescent="0.3">
      <c r="A237" s="5" t="s">
        <v>203</v>
      </c>
      <c r="B237" s="5" t="s">
        <v>204</v>
      </c>
      <c r="C237" s="5" t="s">
        <v>2850</v>
      </c>
      <c r="D237" s="5" t="s">
        <v>205</v>
      </c>
      <c r="E237" s="15" t="s">
        <v>206</v>
      </c>
      <c r="F237" s="5" t="s">
        <v>1053</v>
      </c>
      <c r="G237" s="5" t="s">
        <v>2115</v>
      </c>
      <c r="H237" s="5" t="s">
        <v>2116</v>
      </c>
      <c r="I237" s="5" t="s">
        <v>1125</v>
      </c>
      <c r="J237" s="5" t="s">
        <v>1156</v>
      </c>
      <c r="K237" s="5" t="s">
        <v>1195</v>
      </c>
      <c r="L237" s="5"/>
      <c r="M237" s="6">
        <v>1161611.6100000001</v>
      </c>
      <c r="N237" s="6">
        <v>1161611.6100000001</v>
      </c>
      <c r="O237" s="6">
        <v>898659.63</v>
      </c>
      <c r="P237" s="7">
        <f t="shared" si="3"/>
        <v>0.77363175631483228</v>
      </c>
      <c r="Q237" s="5" t="s">
        <v>11</v>
      </c>
      <c r="R237" s="5" t="s">
        <v>1060</v>
      </c>
      <c r="S237" s="18" t="s">
        <v>60</v>
      </c>
      <c r="T237" s="4"/>
    </row>
    <row r="238" spans="1:20" ht="180" customHeight="1" x14ac:dyDescent="0.3">
      <c r="A238" s="5" t="s">
        <v>813</v>
      </c>
      <c r="B238" s="5" t="s">
        <v>814</v>
      </c>
      <c r="C238" s="5" t="s">
        <v>2851</v>
      </c>
      <c r="D238" s="5" t="s">
        <v>815</v>
      </c>
      <c r="E238" s="15" t="s">
        <v>816</v>
      </c>
      <c r="F238" s="5" t="s">
        <v>1053</v>
      </c>
      <c r="G238" s="5" t="s">
        <v>2120</v>
      </c>
      <c r="H238" s="5" t="s">
        <v>2408</v>
      </c>
      <c r="I238" s="5" t="s">
        <v>1200</v>
      </c>
      <c r="J238" s="5" t="s">
        <v>1505</v>
      </c>
      <c r="K238" s="5" t="s">
        <v>1442</v>
      </c>
      <c r="L238" s="5"/>
      <c r="M238" s="6">
        <v>5985000</v>
      </c>
      <c r="N238" s="6">
        <v>5885000</v>
      </c>
      <c r="O238" s="6">
        <v>2354000</v>
      </c>
      <c r="P238" s="7">
        <f t="shared" si="3"/>
        <v>0.4</v>
      </c>
      <c r="Q238" s="5" t="s">
        <v>11</v>
      </c>
      <c r="R238" s="5" t="s">
        <v>1102</v>
      </c>
      <c r="S238" s="18" t="s">
        <v>12</v>
      </c>
      <c r="T238" s="4"/>
    </row>
    <row r="239" spans="1:20" ht="180" customHeight="1" x14ac:dyDescent="0.3">
      <c r="A239" s="5" t="s">
        <v>213</v>
      </c>
      <c r="B239" s="5" t="s">
        <v>214</v>
      </c>
      <c r="C239" s="5" t="s">
        <v>2852</v>
      </c>
      <c r="D239" s="5" t="s">
        <v>215</v>
      </c>
      <c r="E239" s="15" t="s">
        <v>216</v>
      </c>
      <c r="F239" s="5" t="s">
        <v>1053</v>
      </c>
      <c r="G239" s="5" t="s">
        <v>2115</v>
      </c>
      <c r="H239" s="5" t="s">
        <v>2116</v>
      </c>
      <c r="I239" s="5" t="s">
        <v>1125</v>
      </c>
      <c r="J239" s="5" t="s">
        <v>1120</v>
      </c>
      <c r="K239" s="5" t="s">
        <v>1121</v>
      </c>
      <c r="L239" s="5"/>
      <c r="M239" s="6">
        <v>1772800.08</v>
      </c>
      <c r="N239" s="6">
        <v>1772800.08</v>
      </c>
      <c r="O239" s="6">
        <v>1397969.69</v>
      </c>
      <c r="P239" s="7">
        <f t="shared" si="3"/>
        <v>0.78856589965857848</v>
      </c>
      <c r="Q239" s="5" t="s">
        <v>11</v>
      </c>
      <c r="R239" s="5" t="s">
        <v>1112</v>
      </c>
      <c r="S239" s="18" t="s">
        <v>60</v>
      </c>
      <c r="T239" s="4"/>
    </row>
    <row r="240" spans="1:20" ht="180" customHeight="1" x14ac:dyDescent="0.3">
      <c r="A240" s="5" t="s">
        <v>217</v>
      </c>
      <c r="B240" s="5" t="s">
        <v>218</v>
      </c>
      <c r="C240" s="5" t="s">
        <v>2853</v>
      </c>
      <c r="D240" s="5" t="s">
        <v>219</v>
      </c>
      <c r="E240" s="15" t="s">
        <v>220</v>
      </c>
      <c r="F240" s="5" t="s">
        <v>1053</v>
      </c>
      <c r="G240" s="5" t="s">
        <v>2115</v>
      </c>
      <c r="H240" s="5" t="s">
        <v>2116</v>
      </c>
      <c r="I240" s="5" t="s">
        <v>1125</v>
      </c>
      <c r="J240" s="5" t="s">
        <v>1110</v>
      </c>
      <c r="K240" s="5" t="s">
        <v>1111</v>
      </c>
      <c r="L240" s="5"/>
      <c r="M240" s="6">
        <v>2392260.64</v>
      </c>
      <c r="N240" s="6">
        <v>2392260.64</v>
      </c>
      <c r="O240" s="6">
        <v>1839386.95</v>
      </c>
      <c r="P240" s="7">
        <f t="shared" si="3"/>
        <v>0.76889069662576559</v>
      </c>
      <c r="Q240" s="5" t="s">
        <v>11</v>
      </c>
      <c r="R240" s="5" t="s">
        <v>1102</v>
      </c>
      <c r="S240" s="18" t="s">
        <v>60</v>
      </c>
      <c r="T240" s="4"/>
    </row>
    <row r="241" spans="1:20" ht="180" customHeight="1" x14ac:dyDescent="0.3">
      <c r="A241" s="5" t="s">
        <v>221</v>
      </c>
      <c r="B241" s="5" t="s">
        <v>222</v>
      </c>
      <c r="C241" s="5" t="s">
        <v>2854</v>
      </c>
      <c r="D241" s="5" t="s">
        <v>223</v>
      </c>
      <c r="E241" s="15" t="s">
        <v>224</v>
      </c>
      <c r="F241" s="5" t="s">
        <v>1053</v>
      </c>
      <c r="G241" s="5" t="s">
        <v>2115</v>
      </c>
      <c r="H241" s="5" t="s">
        <v>2116</v>
      </c>
      <c r="I241" s="5" t="s">
        <v>1196</v>
      </c>
      <c r="J241" s="5" t="s">
        <v>1120</v>
      </c>
      <c r="K241" s="5" t="s">
        <v>1141</v>
      </c>
      <c r="L241" s="5"/>
      <c r="M241" s="6">
        <v>593621.6</v>
      </c>
      <c r="N241" s="6">
        <v>593621.6</v>
      </c>
      <c r="O241" s="6">
        <v>377765.59</v>
      </c>
      <c r="P241" s="7">
        <f t="shared" si="3"/>
        <v>0.63637440079673657</v>
      </c>
      <c r="Q241" s="5" t="s">
        <v>11</v>
      </c>
      <c r="R241" s="5" t="s">
        <v>1102</v>
      </c>
      <c r="S241" s="18" t="s">
        <v>60</v>
      </c>
      <c r="T241" s="4"/>
    </row>
    <row r="242" spans="1:20" ht="180" customHeight="1" x14ac:dyDescent="0.3">
      <c r="A242" s="5" t="s">
        <v>225</v>
      </c>
      <c r="B242" s="5" t="s">
        <v>226</v>
      </c>
      <c r="C242" s="5" t="s">
        <v>2855</v>
      </c>
      <c r="D242" s="5" t="s">
        <v>227</v>
      </c>
      <c r="E242" s="15" t="s">
        <v>228</v>
      </c>
      <c r="F242" s="5" t="s">
        <v>1053</v>
      </c>
      <c r="G242" s="5" t="s">
        <v>2115</v>
      </c>
      <c r="H242" s="5" t="s">
        <v>2116</v>
      </c>
      <c r="I242" s="5" t="s">
        <v>1133</v>
      </c>
      <c r="J242" s="5" t="s">
        <v>1110</v>
      </c>
      <c r="K242" s="5" t="s">
        <v>1134</v>
      </c>
      <c r="L242" s="5"/>
      <c r="M242" s="6">
        <v>913264</v>
      </c>
      <c r="N242" s="6">
        <v>913264</v>
      </c>
      <c r="O242" s="6">
        <v>693907.2</v>
      </c>
      <c r="P242" s="7">
        <f t="shared" si="3"/>
        <v>0.75981008777308634</v>
      </c>
      <c r="Q242" s="5" t="s">
        <v>11</v>
      </c>
      <c r="R242" s="5" t="s">
        <v>1112</v>
      </c>
      <c r="S242" s="18" t="s">
        <v>84</v>
      </c>
      <c r="T242" s="4"/>
    </row>
    <row r="243" spans="1:20" ht="180" customHeight="1" x14ac:dyDescent="0.3">
      <c r="A243" s="5" t="s">
        <v>229</v>
      </c>
      <c r="B243" s="5" t="s">
        <v>230</v>
      </c>
      <c r="C243" s="5" t="s">
        <v>2856</v>
      </c>
      <c r="D243" s="5" t="s">
        <v>231</v>
      </c>
      <c r="E243" s="15" t="s">
        <v>232</v>
      </c>
      <c r="F243" s="5" t="s">
        <v>1053</v>
      </c>
      <c r="G243" s="5" t="s">
        <v>2115</v>
      </c>
      <c r="H243" s="5" t="s">
        <v>2116</v>
      </c>
      <c r="I243" s="5" t="s">
        <v>1100</v>
      </c>
      <c r="J243" s="5" t="s">
        <v>1120</v>
      </c>
      <c r="K243" s="5" t="s">
        <v>1121</v>
      </c>
      <c r="L243" s="5"/>
      <c r="M243" s="6">
        <v>1519378.24</v>
      </c>
      <c r="N243" s="6">
        <v>1519378.24</v>
      </c>
      <c r="O243" s="6">
        <v>1179332.5</v>
      </c>
      <c r="P243" s="7">
        <f t="shared" si="3"/>
        <v>0.77619414899610517</v>
      </c>
      <c r="Q243" s="5" t="s">
        <v>11</v>
      </c>
      <c r="R243" s="5" t="s">
        <v>1112</v>
      </c>
      <c r="S243" s="18" t="s">
        <v>60</v>
      </c>
      <c r="T243" s="4"/>
    </row>
    <row r="244" spans="1:20" ht="180" customHeight="1" x14ac:dyDescent="0.3">
      <c r="A244" s="5" t="s">
        <v>233</v>
      </c>
      <c r="B244" s="5" t="s">
        <v>234</v>
      </c>
      <c r="C244" s="5" t="s">
        <v>2857</v>
      </c>
      <c r="D244" s="5" t="s">
        <v>235</v>
      </c>
      <c r="E244" s="15" t="s">
        <v>1006</v>
      </c>
      <c r="F244" s="5" t="s">
        <v>1053</v>
      </c>
      <c r="G244" s="5" t="s">
        <v>2115</v>
      </c>
      <c r="H244" s="5" t="s">
        <v>2116</v>
      </c>
      <c r="I244" s="5" t="s">
        <v>1125</v>
      </c>
      <c r="J244" s="5" t="s">
        <v>1120</v>
      </c>
      <c r="K244" s="5" t="s">
        <v>1121</v>
      </c>
      <c r="L244" s="5"/>
      <c r="M244" s="6">
        <v>1050694.24</v>
      </c>
      <c r="N244" s="6">
        <v>1050694.24</v>
      </c>
      <c r="O244" s="6">
        <v>791965.67</v>
      </c>
      <c r="P244" s="7">
        <f t="shared" si="3"/>
        <v>0.75375465082972193</v>
      </c>
      <c r="Q244" s="5" t="s">
        <v>11</v>
      </c>
      <c r="R244" s="5" t="s">
        <v>1074</v>
      </c>
      <c r="S244" s="18" t="s">
        <v>60</v>
      </c>
      <c r="T244" s="4"/>
    </row>
    <row r="245" spans="1:20" ht="180" customHeight="1" x14ac:dyDescent="0.3">
      <c r="A245" s="5" t="s">
        <v>236</v>
      </c>
      <c r="B245" s="5" t="s">
        <v>237</v>
      </c>
      <c r="C245" s="5" t="s">
        <v>2858</v>
      </c>
      <c r="D245" s="5" t="s">
        <v>238</v>
      </c>
      <c r="E245" s="15" t="s">
        <v>239</v>
      </c>
      <c r="F245" s="5" t="s">
        <v>1053</v>
      </c>
      <c r="G245" s="5" t="s">
        <v>2115</v>
      </c>
      <c r="H245" s="5" t="s">
        <v>2116</v>
      </c>
      <c r="I245" s="5" t="s">
        <v>1125</v>
      </c>
      <c r="J245" s="5" t="s">
        <v>1110</v>
      </c>
      <c r="K245" s="5" t="s">
        <v>1119</v>
      </c>
      <c r="L245" s="5"/>
      <c r="M245" s="6">
        <v>2065223.36</v>
      </c>
      <c r="N245" s="6">
        <v>2065223.36</v>
      </c>
      <c r="O245" s="6">
        <v>1614615.45</v>
      </c>
      <c r="P245" s="7">
        <f t="shared" si="3"/>
        <v>0.7818115373244664</v>
      </c>
      <c r="Q245" s="5" t="s">
        <v>11</v>
      </c>
      <c r="R245" s="5" t="s">
        <v>1060</v>
      </c>
      <c r="S245" s="18" t="s">
        <v>60</v>
      </c>
      <c r="T245" s="4"/>
    </row>
    <row r="246" spans="1:20" ht="180" customHeight="1" x14ac:dyDescent="0.3">
      <c r="A246" s="5" t="s">
        <v>240</v>
      </c>
      <c r="B246" s="5" t="s">
        <v>241</v>
      </c>
      <c r="C246" s="5" t="s">
        <v>2859</v>
      </c>
      <c r="D246" s="5" t="s">
        <v>242</v>
      </c>
      <c r="E246" s="15" t="s">
        <v>243</v>
      </c>
      <c r="F246" s="5" t="s">
        <v>1053</v>
      </c>
      <c r="G246" s="5" t="s">
        <v>2115</v>
      </c>
      <c r="H246" s="5" t="s">
        <v>2116</v>
      </c>
      <c r="I246" s="5" t="s">
        <v>1133</v>
      </c>
      <c r="J246" s="5" t="s">
        <v>1156</v>
      </c>
      <c r="K246" s="5" t="s">
        <v>1203</v>
      </c>
      <c r="L246" s="5"/>
      <c r="M246" s="6">
        <v>719247.29</v>
      </c>
      <c r="N246" s="6">
        <v>719247.29</v>
      </c>
      <c r="O246" s="6">
        <v>493479.42</v>
      </c>
      <c r="P246" s="7">
        <f t="shared" si="3"/>
        <v>0.68610535883979484</v>
      </c>
      <c r="Q246" s="5" t="s">
        <v>11</v>
      </c>
      <c r="R246" s="5" t="s">
        <v>1112</v>
      </c>
      <c r="S246" s="18" t="s">
        <v>60</v>
      </c>
      <c r="T246" s="4"/>
    </row>
    <row r="247" spans="1:20" ht="180" customHeight="1" x14ac:dyDescent="0.3">
      <c r="A247" s="5" t="s">
        <v>244</v>
      </c>
      <c r="B247" s="5" t="s">
        <v>245</v>
      </c>
      <c r="C247" s="5" t="s">
        <v>2860</v>
      </c>
      <c r="D247" s="5" t="s">
        <v>246</v>
      </c>
      <c r="E247" s="15" t="s">
        <v>247</v>
      </c>
      <c r="F247" s="5" t="s">
        <v>1053</v>
      </c>
      <c r="G247" s="5" t="s">
        <v>2115</v>
      </c>
      <c r="H247" s="5" t="s">
        <v>2116</v>
      </c>
      <c r="I247" s="5" t="s">
        <v>1125</v>
      </c>
      <c r="J247" s="5" t="s">
        <v>1148</v>
      </c>
      <c r="K247" s="5" t="s">
        <v>1149</v>
      </c>
      <c r="L247" s="5"/>
      <c r="M247" s="6">
        <v>1772312.48</v>
      </c>
      <c r="N247" s="6">
        <v>1772312.48</v>
      </c>
      <c r="O247" s="6">
        <v>1252326.6299999999</v>
      </c>
      <c r="P247" s="7">
        <f t="shared" si="3"/>
        <v>0.70660599873448948</v>
      </c>
      <c r="Q247" s="5" t="s">
        <v>11</v>
      </c>
      <c r="R247" s="5" t="s">
        <v>1102</v>
      </c>
      <c r="S247" s="18" t="s">
        <v>60</v>
      </c>
      <c r="T247" s="4"/>
    </row>
    <row r="248" spans="1:20" ht="180" customHeight="1" x14ac:dyDescent="0.3">
      <c r="A248" s="5" t="s">
        <v>248</v>
      </c>
      <c r="B248" s="5" t="s">
        <v>249</v>
      </c>
      <c r="C248" s="5" t="s">
        <v>2861</v>
      </c>
      <c r="D248" s="5" t="s">
        <v>250</v>
      </c>
      <c r="E248" s="15" t="s">
        <v>251</v>
      </c>
      <c r="F248" s="5" t="s">
        <v>1053</v>
      </c>
      <c r="G248" s="5" t="s">
        <v>2115</v>
      </c>
      <c r="H248" s="5" t="s">
        <v>2116</v>
      </c>
      <c r="I248" s="5" t="s">
        <v>1100</v>
      </c>
      <c r="J248" s="5" t="s">
        <v>1120</v>
      </c>
      <c r="K248" s="5" t="s">
        <v>1121</v>
      </c>
      <c r="L248" s="5"/>
      <c r="M248" s="6">
        <v>983726.72</v>
      </c>
      <c r="N248" s="6">
        <v>983726.72</v>
      </c>
      <c r="O248" s="6">
        <v>735436.74</v>
      </c>
      <c r="P248" s="7">
        <f t="shared" si="3"/>
        <v>0.74760268786843564</v>
      </c>
      <c r="Q248" s="5" t="s">
        <v>11</v>
      </c>
      <c r="R248" s="5" t="s">
        <v>1060</v>
      </c>
      <c r="S248" s="18" t="s">
        <v>174</v>
      </c>
      <c r="T248" s="4"/>
    </row>
    <row r="249" spans="1:20" ht="180" customHeight="1" x14ac:dyDescent="0.3">
      <c r="A249" s="5" t="s">
        <v>252</v>
      </c>
      <c r="B249" s="5" t="s">
        <v>253</v>
      </c>
      <c r="C249" s="5" t="s">
        <v>2862</v>
      </c>
      <c r="D249" s="5" t="s">
        <v>254</v>
      </c>
      <c r="E249" s="15" t="s">
        <v>255</v>
      </c>
      <c r="F249" s="5" t="s">
        <v>1053</v>
      </c>
      <c r="G249" s="5" t="s">
        <v>2115</v>
      </c>
      <c r="H249" s="5" t="s">
        <v>2116</v>
      </c>
      <c r="I249" s="5" t="s">
        <v>1125</v>
      </c>
      <c r="J249" s="5" t="s">
        <v>1120</v>
      </c>
      <c r="K249" s="5" t="s">
        <v>1121</v>
      </c>
      <c r="L249" s="5"/>
      <c r="M249" s="6">
        <v>1003183.2</v>
      </c>
      <c r="N249" s="6">
        <v>1003183.2</v>
      </c>
      <c r="O249" s="6">
        <v>822332.19</v>
      </c>
      <c r="P249" s="7">
        <f t="shared" si="3"/>
        <v>0.8197228482295158</v>
      </c>
      <c r="Q249" s="5" t="s">
        <v>11</v>
      </c>
      <c r="R249" s="5" t="s">
        <v>1112</v>
      </c>
      <c r="S249" s="18" t="s">
        <v>84</v>
      </c>
      <c r="T249" s="4"/>
    </row>
    <row r="250" spans="1:20" ht="180" customHeight="1" x14ac:dyDescent="0.3">
      <c r="A250" s="5" t="s">
        <v>256</v>
      </c>
      <c r="B250" s="5" t="s">
        <v>257</v>
      </c>
      <c r="C250" s="5" t="s">
        <v>2863</v>
      </c>
      <c r="D250" s="5" t="s">
        <v>258</v>
      </c>
      <c r="E250" s="15" t="s">
        <v>259</v>
      </c>
      <c r="F250" s="5" t="s">
        <v>1053</v>
      </c>
      <c r="G250" s="5" t="s">
        <v>2115</v>
      </c>
      <c r="H250" s="5" t="s">
        <v>2116</v>
      </c>
      <c r="I250" s="5" t="s">
        <v>1133</v>
      </c>
      <c r="J250" s="5" t="s">
        <v>1156</v>
      </c>
      <c r="K250" s="5" t="s">
        <v>1204</v>
      </c>
      <c r="L250" s="5"/>
      <c r="M250" s="6">
        <v>921047.5</v>
      </c>
      <c r="N250" s="6">
        <v>921047.5</v>
      </c>
      <c r="O250" s="6">
        <v>563069.92000000004</v>
      </c>
      <c r="P250" s="7">
        <f t="shared" si="3"/>
        <v>0.6113364620174313</v>
      </c>
      <c r="Q250" s="5" t="s">
        <v>11</v>
      </c>
      <c r="R250" s="5" t="s">
        <v>1112</v>
      </c>
      <c r="S250" s="18" t="s">
        <v>84</v>
      </c>
      <c r="T250" s="4"/>
    </row>
    <row r="251" spans="1:20" ht="180" customHeight="1" x14ac:dyDescent="0.3">
      <c r="A251" s="5" t="s">
        <v>260</v>
      </c>
      <c r="B251" s="5" t="s">
        <v>261</v>
      </c>
      <c r="C251" s="5" t="s">
        <v>2864</v>
      </c>
      <c r="D251" s="5" t="s">
        <v>262</v>
      </c>
      <c r="E251" s="15" t="s">
        <v>263</v>
      </c>
      <c r="F251" s="5" t="s">
        <v>1053</v>
      </c>
      <c r="G251" s="5" t="s">
        <v>2115</v>
      </c>
      <c r="H251" s="5" t="s">
        <v>2116</v>
      </c>
      <c r="I251" s="5" t="s">
        <v>1133</v>
      </c>
      <c r="J251" s="5" t="s">
        <v>1206</v>
      </c>
      <c r="K251" s="5" t="s">
        <v>1203</v>
      </c>
      <c r="L251" s="5"/>
      <c r="M251" s="6">
        <v>596501.5</v>
      </c>
      <c r="N251" s="6">
        <v>596501.5</v>
      </c>
      <c r="O251" s="6">
        <v>450578.23</v>
      </c>
      <c r="P251" s="7">
        <f t="shared" si="3"/>
        <v>0.75536814241037109</v>
      </c>
      <c r="Q251" s="5" t="s">
        <v>11</v>
      </c>
      <c r="R251" s="5" t="s">
        <v>1112</v>
      </c>
      <c r="S251" s="18" t="s">
        <v>60</v>
      </c>
      <c r="T251" s="4"/>
    </row>
    <row r="252" spans="1:20" ht="180" customHeight="1" x14ac:dyDescent="0.3">
      <c r="A252" s="5" t="s">
        <v>264</v>
      </c>
      <c r="B252" s="5" t="s">
        <v>265</v>
      </c>
      <c r="C252" s="5" t="s">
        <v>2865</v>
      </c>
      <c r="D252" s="5" t="s">
        <v>266</v>
      </c>
      <c r="E252" s="15" t="s">
        <v>267</v>
      </c>
      <c r="F252" s="5" t="s">
        <v>1053</v>
      </c>
      <c r="G252" s="5" t="s">
        <v>2115</v>
      </c>
      <c r="H252" s="5" t="s">
        <v>2116</v>
      </c>
      <c r="I252" s="5" t="s">
        <v>1125</v>
      </c>
      <c r="J252" s="5" t="s">
        <v>1163</v>
      </c>
      <c r="K252" s="5" t="s">
        <v>1207</v>
      </c>
      <c r="L252" s="5"/>
      <c r="M252" s="6">
        <v>1070495.25</v>
      </c>
      <c r="N252" s="6">
        <v>1070495.25</v>
      </c>
      <c r="O252" s="6">
        <v>784418.95</v>
      </c>
      <c r="P252" s="7">
        <f t="shared" si="3"/>
        <v>0.73276266288897585</v>
      </c>
      <c r="Q252" s="5" t="s">
        <v>11</v>
      </c>
      <c r="R252" s="5" t="s">
        <v>1074</v>
      </c>
      <c r="S252" s="18" t="s">
        <v>174</v>
      </c>
      <c r="T252" s="4"/>
    </row>
    <row r="253" spans="1:20" ht="180" customHeight="1" x14ac:dyDescent="0.3">
      <c r="A253" s="5" t="s">
        <v>1208</v>
      </c>
      <c r="B253" s="5" t="s">
        <v>1209</v>
      </c>
      <c r="C253" s="5" t="s">
        <v>2866</v>
      </c>
      <c r="D253" s="5" t="s">
        <v>1210</v>
      </c>
      <c r="E253" s="15" t="s">
        <v>1211</v>
      </c>
      <c r="F253" s="5" t="s">
        <v>1053</v>
      </c>
      <c r="G253" s="5" t="s">
        <v>2115</v>
      </c>
      <c r="H253" s="5" t="s">
        <v>2116</v>
      </c>
      <c r="I253" s="5" t="s">
        <v>1125</v>
      </c>
      <c r="J253" s="5" t="s">
        <v>1120</v>
      </c>
      <c r="K253" s="5" t="s">
        <v>1121</v>
      </c>
      <c r="L253" s="5"/>
      <c r="M253" s="6">
        <v>1065718.72</v>
      </c>
      <c r="N253" s="6">
        <v>1065718.72</v>
      </c>
      <c r="O253" s="6">
        <v>834338.49</v>
      </c>
      <c r="P253" s="7">
        <f t="shared" si="3"/>
        <v>0.78288808701793289</v>
      </c>
      <c r="Q253" s="5" t="s">
        <v>11</v>
      </c>
      <c r="R253" s="5" t="s">
        <v>1102</v>
      </c>
      <c r="S253" s="18" t="s">
        <v>60</v>
      </c>
      <c r="T253" s="4"/>
    </row>
    <row r="254" spans="1:20" ht="180" customHeight="1" x14ac:dyDescent="0.3">
      <c r="A254" s="5" t="s">
        <v>1212</v>
      </c>
      <c r="B254" s="5" t="s">
        <v>1213</v>
      </c>
      <c r="C254" s="5" t="s">
        <v>2867</v>
      </c>
      <c r="D254" s="5" t="s">
        <v>1214</v>
      </c>
      <c r="E254" s="15" t="s">
        <v>1215</v>
      </c>
      <c r="F254" s="5" t="s">
        <v>1053</v>
      </c>
      <c r="G254" s="5" t="s">
        <v>2115</v>
      </c>
      <c r="H254" s="5" t="s">
        <v>2116</v>
      </c>
      <c r="I254" s="5" t="s">
        <v>1125</v>
      </c>
      <c r="J254" s="5" t="s">
        <v>1120</v>
      </c>
      <c r="K254" s="5" t="s">
        <v>1121</v>
      </c>
      <c r="L254" s="5"/>
      <c r="M254" s="6">
        <v>992989.6</v>
      </c>
      <c r="N254" s="6">
        <v>992989.6</v>
      </c>
      <c r="O254" s="6">
        <v>793647.92</v>
      </c>
      <c r="P254" s="7">
        <f t="shared" si="3"/>
        <v>0.79925098913422665</v>
      </c>
      <c r="Q254" s="5" t="s">
        <v>11</v>
      </c>
      <c r="R254" s="5" t="s">
        <v>1060</v>
      </c>
      <c r="S254" s="18" t="s">
        <v>84</v>
      </c>
      <c r="T254" s="4"/>
    </row>
    <row r="255" spans="1:20" ht="180" customHeight="1" x14ac:dyDescent="0.3">
      <c r="A255" s="5" t="s">
        <v>268</v>
      </c>
      <c r="B255" s="5" t="s">
        <v>269</v>
      </c>
      <c r="C255" s="5" t="s">
        <v>2329</v>
      </c>
      <c r="D255" s="5" t="s">
        <v>270</v>
      </c>
      <c r="E255" s="15" t="s">
        <v>1007</v>
      </c>
      <c r="F255" s="5" t="s">
        <v>1053</v>
      </c>
      <c r="G255" s="5" t="s">
        <v>2115</v>
      </c>
      <c r="H255" s="5" t="s">
        <v>2116</v>
      </c>
      <c r="I255" s="5" t="s">
        <v>1133</v>
      </c>
      <c r="J255" s="5" t="s">
        <v>1156</v>
      </c>
      <c r="K255" s="5" t="s">
        <v>1203</v>
      </c>
      <c r="L255" s="5"/>
      <c r="M255" s="6">
        <v>1390392.55</v>
      </c>
      <c r="N255" s="6">
        <v>1390392.55</v>
      </c>
      <c r="O255" s="6">
        <v>913132.16</v>
      </c>
      <c r="P255" s="7">
        <f t="shared" si="3"/>
        <v>0.65674414035086714</v>
      </c>
      <c r="Q255" s="5" t="s">
        <v>11</v>
      </c>
      <c r="R255" s="5" t="s">
        <v>1112</v>
      </c>
      <c r="S255" s="18" t="s">
        <v>60</v>
      </c>
      <c r="T255" s="4"/>
    </row>
    <row r="256" spans="1:20" ht="180" customHeight="1" x14ac:dyDescent="0.3">
      <c r="A256" s="5" t="s">
        <v>271</v>
      </c>
      <c r="B256" s="5" t="s">
        <v>272</v>
      </c>
      <c r="C256" s="5" t="s">
        <v>2868</v>
      </c>
      <c r="D256" s="5" t="s">
        <v>273</v>
      </c>
      <c r="E256" s="15" t="s">
        <v>1008</v>
      </c>
      <c r="F256" s="5" t="s">
        <v>1053</v>
      </c>
      <c r="G256" s="5" t="s">
        <v>2115</v>
      </c>
      <c r="H256" s="5" t="s">
        <v>2116</v>
      </c>
      <c r="I256" s="5" t="s">
        <v>1125</v>
      </c>
      <c r="J256" s="5" t="s">
        <v>1120</v>
      </c>
      <c r="K256" s="5" t="s">
        <v>1121</v>
      </c>
      <c r="L256" s="5"/>
      <c r="M256" s="6">
        <v>364842.23999999999</v>
      </c>
      <c r="N256" s="6">
        <v>364842.23999999999</v>
      </c>
      <c r="O256" s="6">
        <v>310115.90000000002</v>
      </c>
      <c r="P256" s="7">
        <f t="shared" si="3"/>
        <v>0.84999998903635732</v>
      </c>
      <c r="Q256" s="5" t="s">
        <v>11</v>
      </c>
      <c r="R256" s="5" t="s">
        <v>1102</v>
      </c>
      <c r="S256" s="18" t="s">
        <v>174</v>
      </c>
      <c r="T256" s="4"/>
    </row>
    <row r="257" spans="1:20" ht="180" customHeight="1" x14ac:dyDescent="0.3">
      <c r="A257" s="5" t="s">
        <v>274</v>
      </c>
      <c r="B257" s="5" t="s">
        <v>275</v>
      </c>
      <c r="C257" s="5" t="s">
        <v>2869</v>
      </c>
      <c r="D257" s="5" t="s">
        <v>276</v>
      </c>
      <c r="E257" s="15" t="s">
        <v>277</v>
      </c>
      <c r="F257" s="5" t="s">
        <v>1053</v>
      </c>
      <c r="G257" s="5" t="s">
        <v>2115</v>
      </c>
      <c r="H257" s="5" t="s">
        <v>2116</v>
      </c>
      <c r="I257" s="5" t="s">
        <v>1133</v>
      </c>
      <c r="J257" s="5" t="s">
        <v>1148</v>
      </c>
      <c r="K257" s="5" t="s">
        <v>1158</v>
      </c>
      <c r="L257" s="5"/>
      <c r="M257" s="6">
        <v>773057.22</v>
      </c>
      <c r="N257" s="6">
        <v>773057.22</v>
      </c>
      <c r="O257" s="6">
        <v>504715.88</v>
      </c>
      <c r="P257" s="7">
        <f t="shared" si="3"/>
        <v>0.65288295218302217</v>
      </c>
      <c r="Q257" s="5" t="s">
        <v>11</v>
      </c>
      <c r="R257" s="5" t="s">
        <v>1102</v>
      </c>
      <c r="S257" s="18" t="s">
        <v>60</v>
      </c>
      <c r="T257" s="4"/>
    </row>
    <row r="258" spans="1:20" ht="180" customHeight="1" x14ac:dyDescent="0.3">
      <c r="A258" s="5" t="s">
        <v>2870</v>
      </c>
      <c r="B258" s="5" t="s">
        <v>2871</v>
      </c>
      <c r="C258" s="5" t="s">
        <v>2872</v>
      </c>
      <c r="D258" s="5" t="s">
        <v>2873</v>
      </c>
      <c r="E258" s="15" t="s">
        <v>2874</v>
      </c>
      <c r="F258" s="5" t="s">
        <v>1053</v>
      </c>
      <c r="G258" s="5" t="s">
        <v>2120</v>
      </c>
      <c r="H258" s="5" t="s">
        <v>2725</v>
      </c>
      <c r="I258" s="5" t="s">
        <v>2726</v>
      </c>
      <c r="J258" s="5" t="s">
        <v>1110</v>
      </c>
      <c r="K258" s="5" t="s">
        <v>1134</v>
      </c>
      <c r="L258" s="5"/>
      <c r="M258" s="6">
        <v>1560224.19</v>
      </c>
      <c r="N258" s="6">
        <v>1091718.1499999999</v>
      </c>
      <c r="O258" s="6">
        <v>927960.43</v>
      </c>
      <c r="P258" s="7">
        <f t="shared" si="3"/>
        <v>0.85000000228996841</v>
      </c>
      <c r="Q258" s="5" t="s">
        <v>11</v>
      </c>
      <c r="R258" s="5" t="s">
        <v>1077</v>
      </c>
      <c r="S258" s="18" t="s">
        <v>411</v>
      </c>
      <c r="T258" s="4"/>
    </row>
    <row r="259" spans="1:20" ht="180" customHeight="1" x14ac:dyDescent="0.3">
      <c r="A259" s="5" t="s">
        <v>2875</v>
      </c>
      <c r="B259" s="5" t="s">
        <v>2876</v>
      </c>
      <c r="C259" s="5" t="s">
        <v>2877</v>
      </c>
      <c r="D259" s="5" t="s">
        <v>2878</v>
      </c>
      <c r="E259" s="15" t="s">
        <v>2879</v>
      </c>
      <c r="F259" s="5" t="s">
        <v>1053</v>
      </c>
      <c r="G259" s="5" t="s">
        <v>2120</v>
      </c>
      <c r="H259" s="5" t="s">
        <v>2725</v>
      </c>
      <c r="I259" s="5" t="s">
        <v>2726</v>
      </c>
      <c r="J259" s="5" t="s">
        <v>1110</v>
      </c>
      <c r="K259" s="5" t="s">
        <v>1134</v>
      </c>
      <c r="L259" s="5"/>
      <c r="M259" s="6">
        <v>490083.84000000003</v>
      </c>
      <c r="N259" s="6">
        <v>445977.72</v>
      </c>
      <c r="O259" s="6">
        <v>379081.06</v>
      </c>
      <c r="P259" s="7">
        <f t="shared" si="3"/>
        <v>0.84999999551547112</v>
      </c>
      <c r="Q259" s="5" t="s">
        <v>11</v>
      </c>
      <c r="R259" s="5" t="s">
        <v>1123</v>
      </c>
      <c r="S259" s="18" t="s">
        <v>411</v>
      </c>
      <c r="T259" s="4"/>
    </row>
    <row r="260" spans="1:20" ht="180" customHeight="1" x14ac:dyDescent="0.3">
      <c r="A260" s="5" t="s">
        <v>2880</v>
      </c>
      <c r="B260" s="5" t="s">
        <v>348</v>
      </c>
      <c r="C260" s="5" t="s">
        <v>2203</v>
      </c>
      <c r="D260" s="5" t="s">
        <v>2881</v>
      </c>
      <c r="E260" s="15" t="s">
        <v>2882</v>
      </c>
      <c r="F260" s="5" t="s">
        <v>1053</v>
      </c>
      <c r="G260" s="5" t="s">
        <v>2120</v>
      </c>
      <c r="H260" s="5" t="s">
        <v>2725</v>
      </c>
      <c r="I260" s="5" t="s">
        <v>2726</v>
      </c>
      <c r="J260" s="5" t="s">
        <v>1150</v>
      </c>
      <c r="K260" s="5" t="s">
        <v>1143</v>
      </c>
      <c r="L260" s="5"/>
      <c r="M260" s="6">
        <v>535597.54</v>
      </c>
      <c r="N260" s="6">
        <v>457713.91999999998</v>
      </c>
      <c r="O260" s="6">
        <v>389056.83</v>
      </c>
      <c r="P260" s="7">
        <f t="shared" si="3"/>
        <v>0.84999999563045847</v>
      </c>
      <c r="Q260" s="5" t="s">
        <v>11</v>
      </c>
      <c r="R260" s="5" t="s">
        <v>1077</v>
      </c>
      <c r="S260" s="18" t="s">
        <v>411</v>
      </c>
      <c r="T260" s="4"/>
    </row>
    <row r="261" spans="1:20" ht="180" customHeight="1" x14ac:dyDescent="0.3">
      <c r="A261" s="5" t="s">
        <v>2883</v>
      </c>
      <c r="B261" s="5" t="s">
        <v>2884</v>
      </c>
      <c r="C261" s="5" t="s">
        <v>2885</v>
      </c>
      <c r="D261" s="5" t="s">
        <v>2886</v>
      </c>
      <c r="E261" s="15" t="s">
        <v>2887</v>
      </c>
      <c r="F261" s="5" t="s">
        <v>1053</v>
      </c>
      <c r="G261" s="5" t="s">
        <v>2120</v>
      </c>
      <c r="H261" s="5" t="s">
        <v>2725</v>
      </c>
      <c r="I261" s="5" t="s">
        <v>2726</v>
      </c>
      <c r="J261" s="5" t="s">
        <v>1120</v>
      </c>
      <c r="K261" s="5" t="s">
        <v>1141</v>
      </c>
      <c r="L261" s="5"/>
      <c r="M261" s="6">
        <v>1999960.76</v>
      </c>
      <c r="N261" s="6">
        <v>1225062</v>
      </c>
      <c r="O261" s="6">
        <v>1041302.7</v>
      </c>
      <c r="P261" s="7">
        <f t="shared" si="3"/>
        <v>0.85</v>
      </c>
      <c r="Q261" s="5" t="s">
        <v>11</v>
      </c>
      <c r="R261" s="5" t="s">
        <v>1077</v>
      </c>
      <c r="S261" s="18" t="s">
        <v>411</v>
      </c>
      <c r="T261" s="4"/>
    </row>
    <row r="262" spans="1:20" ht="180" customHeight="1" x14ac:dyDescent="0.3">
      <c r="A262" s="5" t="s">
        <v>278</v>
      </c>
      <c r="B262" s="5" t="s">
        <v>279</v>
      </c>
      <c r="C262" s="5" t="s">
        <v>2888</v>
      </c>
      <c r="D262" s="5" t="s">
        <v>280</v>
      </c>
      <c r="E262" s="15" t="s">
        <v>281</v>
      </c>
      <c r="F262" s="5" t="s">
        <v>1053</v>
      </c>
      <c r="G262" s="5" t="s">
        <v>2115</v>
      </c>
      <c r="H262" s="5" t="s">
        <v>2116</v>
      </c>
      <c r="I262" s="5" t="s">
        <v>1196</v>
      </c>
      <c r="J262" s="5" t="s">
        <v>1150</v>
      </c>
      <c r="K262" s="5" t="s">
        <v>1143</v>
      </c>
      <c r="L262" s="5"/>
      <c r="M262" s="6">
        <v>944190.44</v>
      </c>
      <c r="N262" s="6">
        <v>944190.44</v>
      </c>
      <c r="O262" s="6">
        <v>713271.98</v>
      </c>
      <c r="P262" s="7">
        <f t="shared" si="3"/>
        <v>0.75543232570751306</v>
      </c>
      <c r="Q262" s="5" t="s">
        <v>11</v>
      </c>
      <c r="R262" s="5" t="s">
        <v>1216</v>
      </c>
      <c r="S262" s="18" t="s">
        <v>60</v>
      </c>
      <c r="T262" s="4"/>
    </row>
    <row r="263" spans="1:20" ht="180" customHeight="1" x14ac:dyDescent="0.3">
      <c r="A263" s="5" t="s">
        <v>282</v>
      </c>
      <c r="B263" s="5" t="s">
        <v>283</v>
      </c>
      <c r="C263" s="5" t="s">
        <v>2889</v>
      </c>
      <c r="D263" s="5" t="s">
        <v>284</v>
      </c>
      <c r="E263" s="15" t="s">
        <v>285</v>
      </c>
      <c r="F263" s="5" t="s">
        <v>1053</v>
      </c>
      <c r="G263" s="5" t="s">
        <v>2115</v>
      </c>
      <c r="H263" s="5" t="s">
        <v>2116</v>
      </c>
      <c r="I263" s="5" t="s">
        <v>1125</v>
      </c>
      <c r="J263" s="5" t="s">
        <v>1120</v>
      </c>
      <c r="K263" s="5" t="s">
        <v>1121</v>
      </c>
      <c r="L263" s="5"/>
      <c r="M263" s="6">
        <v>1255940.1599999999</v>
      </c>
      <c r="N263" s="6">
        <v>1255940.1599999999</v>
      </c>
      <c r="O263" s="6">
        <v>959837.09</v>
      </c>
      <c r="P263" s="7">
        <f t="shared" si="3"/>
        <v>0.76423791560260323</v>
      </c>
      <c r="Q263" s="5" t="s">
        <v>11</v>
      </c>
      <c r="R263" s="5" t="s">
        <v>1168</v>
      </c>
      <c r="S263" s="18" t="s">
        <v>60</v>
      </c>
      <c r="T263" s="4"/>
    </row>
    <row r="264" spans="1:20" ht="180" customHeight="1" x14ac:dyDescent="0.3">
      <c r="A264" s="5" t="s">
        <v>290</v>
      </c>
      <c r="B264" s="5" t="s">
        <v>291</v>
      </c>
      <c r="C264" s="5" t="s">
        <v>2890</v>
      </c>
      <c r="D264" s="5" t="s">
        <v>292</v>
      </c>
      <c r="E264" s="15" t="s">
        <v>1009</v>
      </c>
      <c r="F264" s="5" t="s">
        <v>1053</v>
      </c>
      <c r="G264" s="5" t="s">
        <v>2115</v>
      </c>
      <c r="H264" s="5" t="s">
        <v>2116</v>
      </c>
      <c r="I264" s="5" t="s">
        <v>1125</v>
      </c>
      <c r="J264" s="5" t="s">
        <v>1217</v>
      </c>
      <c r="K264" s="5" t="s">
        <v>1218</v>
      </c>
      <c r="L264" s="5"/>
      <c r="M264" s="6">
        <v>1113717.28</v>
      </c>
      <c r="N264" s="6">
        <v>1113717.28</v>
      </c>
      <c r="O264" s="6">
        <v>842781.52</v>
      </c>
      <c r="P264" s="7">
        <f t="shared" si="3"/>
        <v>0.756728422136002</v>
      </c>
      <c r="Q264" s="5" t="s">
        <v>11</v>
      </c>
      <c r="R264" s="5" t="s">
        <v>1074</v>
      </c>
      <c r="S264" s="18" t="s">
        <v>174</v>
      </c>
      <c r="T264" s="4"/>
    </row>
    <row r="265" spans="1:20" ht="180" customHeight="1" x14ac:dyDescent="0.3">
      <c r="A265" s="5" t="s">
        <v>293</v>
      </c>
      <c r="B265" s="5" t="s">
        <v>294</v>
      </c>
      <c r="C265" s="5" t="s">
        <v>2891</v>
      </c>
      <c r="D265" s="5" t="s">
        <v>295</v>
      </c>
      <c r="E265" s="15" t="s">
        <v>296</v>
      </c>
      <c r="F265" s="5" t="s">
        <v>1053</v>
      </c>
      <c r="G265" s="5" t="s">
        <v>2115</v>
      </c>
      <c r="H265" s="5" t="s">
        <v>2116</v>
      </c>
      <c r="I265" s="5" t="s">
        <v>1133</v>
      </c>
      <c r="J265" s="5" t="s">
        <v>1126</v>
      </c>
      <c r="K265" s="5" t="s">
        <v>1219</v>
      </c>
      <c r="L265" s="5"/>
      <c r="M265" s="6">
        <v>1465892.5</v>
      </c>
      <c r="N265" s="6">
        <v>1465892.5</v>
      </c>
      <c r="O265" s="6">
        <v>1128137.1499999999</v>
      </c>
      <c r="P265" s="7">
        <f t="shared" si="3"/>
        <v>0.76959064187858239</v>
      </c>
      <c r="Q265" s="5" t="s">
        <v>11</v>
      </c>
      <c r="R265" s="5" t="s">
        <v>1112</v>
      </c>
      <c r="S265" s="18" t="s">
        <v>60</v>
      </c>
      <c r="T265" s="4"/>
    </row>
    <row r="266" spans="1:20" ht="180" customHeight="1" x14ac:dyDescent="0.3">
      <c r="A266" s="5" t="s">
        <v>301</v>
      </c>
      <c r="B266" s="5" t="s">
        <v>197</v>
      </c>
      <c r="C266" s="5" t="s">
        <v>2487</v>
      </c>
      <c r="D266" s="5" t="s">
        <v>302</v>
      </c>
      <c r="E266" s="15" t="s">
        <v>303</v>
      </c>
      <c r="F266" s="5" t="s">
        <v>1053</v>
      </c>
      <c r="G266" s="5" t="s">
        <v>2115</v>
      </c>
      <c r="H266" s="5" t="s">
        <v>2116</v>
      </c>
      <c r="I266" s="5" t="s">
        <v>1133</v>
      </c>
      <c r="J266" s="5" t="s">
        <v>1156</v>
      </c>
      <c r="K266" s="5" t="s">
        <v>1203</v>
      </c>
      <c r="L266" s="5"/>
      <c r="M266" s="6">
        <v>1141061.1000000001</v>
      </c>
      <c r="N266" s="6">
        <v>1141061.1000000001</v>
      </c>
      <c r="O266" s="6">
        <v>889734.66</v>
      </c>
      <c r="P266" s="7">
        <f t="shared" si="3"/>
        <v>0.77974322321565426</v>
      </c>
      <c r="Q266" s="5" t="s">
        <v>11</v>
      </c>
      <c r="R266" s="5" t="s">
        <v>1216</v>
      </c>
      <c r="S266" s="18" t="s">
        <v>60</v>
      </c>
      <c r="T266" s="4"/>
    </row>
    <row r="267" spans="1:20" ht="180" customHeight="1" x14ac:dyDescent="0.3">
      <c r="A267" s="5" t="s">
        <v>304</v>
      </c>
      <c r="B267" s="5" t="s">
        <v>305</v>
      </c>
      <c r="C267" s="5" t="s">
        <v>2892</v>
      </c>
      <c r="D267" s="5" t="s">
        <v>306</v>
      </c>
      <c r="E267" s="15" t="s">
        <v>307</v>
      </c>
      <c r="F267" s="5" t="s">
        <v>1053</v>
      </c>
      <c r="G267" s="5" t="s">
        <v>2115</v>
      </c>
      <c r="H267" s="5" t="s">
        <v>2116</v>
      </c>
      <c r="I267" s="5" t="s">
        <v>1125</v>
      </c>
      <c r="J267" s="5" t="s">
        <v>1110</v>
      </c>
      <c r="K267" s="5" t="s">
        <v>1119</v>
      </c>
      <c r="L267" s="5"/>
      <c r="M267" s="6">
        <v>1359294.4</v>
      </c>
      <c r="N267" s="6">
        <v>1359294.4</v>
      </c>
      <c r="O267" s="6">
        <v>1091170.3899999999</v>
      </c>
      <c r="P267" s="7">
        <f t="shared" ref="P267:P330" si="4">IFERROR(O267/N267,"")</f>
        <v>0.80274765348845689</v>
      </c>
      <c r="Q267" s="5" t="s">
        <v>11</v>
      </c>
      <c r="R267" s="5" t="s">
        <v>1074</v>
      </c>
      <c r="S267" s="18" t="s">
        <v>60</v>
      </c>
      <c r="T267" s="4"/>
    </row>
    <row r="268" spans="1:20" ht="180" customHeight="1" x14ac:dyDescent="0.3">
      <c r="A268" s="5" t="s">
        <v>308</v>
      </c>
      <c r="B268" s="5" t="s">
        <v>309</v>
      </c>
      <c r="C268" s="5" t="s">
        <v>2893</v>
      </c>
      <c r="D268" s="5" t="s">
        <v>310</v>
      </c>
      <c r="E268" s="15" t="s">
        <v>311</v>
      </c>
      <c r="F268" s="5" t="s">
        <v>1053</v>
      </c>
      <c r="G268" s="5" t="s">
        <v>2115</v>
      </c>
      <c r="H268" s="5" t="s">
        <v>2116</v>
      </c>
      <c r="I268" s="5" t="s">
        <v>1125</v>
      </c>
      <c r="J268" s="5" t="s">
        <v>1150</v>
      </c>
      <c r="K268" s="5" t="s">
        <v>1151</v>
      </c>
      <c r="L268" s="5"/>
      <c r="M268" s="6">
        <v>781450.23999999999</v>
      </c>
      <c r="N268" s="6">
        <v>781450.23999999999</v>
      </c>
      <c r="O268" s="6">
        <v>545659.5</v>
      </c>
      <c r="P268" s="7">
        <f t="shared" si="4"/>
        <v>0.69826518960439499</v>
      </c>
      <c r="Q268" s="5" t="s">
        <v>11</v>
      </c>
      <c r="R268" s="5" t="s">
        <v>1216</v>
      </c>
      <c r="S268" s="18" t="s">
        <v>174</v>
      </c>
      <c r="T268" s="4"/>
    </row>
    <row r="269" spans="1:20" ht="180" customHeight="1" x14ac:dyDescent="0.3">
      <c r="A269" s="5" t="s">
        <v>2894</v>
      </c>
      <c r="B269" s="5" t="s">
        <v>2895</v>
      </c>
      <c r="C269" s="5" t="s">
        <v>2896</v>
      </c>
      <c r="D269" s="5" t="s">
        <v>2897</v>
      </c>
      <c r="E269" s="15" t="s">
        <v>2898</v>
      </c>
      <c r="F269" s="5" t="s">
        <v>1053</v>
      </c>
      <c r="G269" s="5" t="s">
        <v>2120</v>
      </c>
      <c r="H269" s="5" t="s">
        <v>2725</v>
      </c>
      <c r="I269" s="5" t="s">
        <v>2726</v>
      </c>
      <c r="J269" s="5" t="s">
        <v>1110</v>
      </c>
      <c r="K269" s="5" t="s">
        <v>1134</v>
      </c>
      <c r="L269" s="5"/>
      <c r="M269" s="6">
        <v>587721.93999999994</v>
      </c>
      <c r="N269" s="6">
        <v>515617.71</v>
      </c>
      <c r="O269" s="6">
        <v>438275.05</v>
      </c>
      <c r="P269" s="7">
        <f t="shared" si="4"/>
        <v>0.84999999321202524</v>
      </c>
      <c r="Q269" s="5" t="s">
        <v>11</v>
      </c>
      <c r="R269" s="5" t="s">
        <v>1077</v>
      </c>
      <c r="S269" s="18" t="s">
        <v>411</v>
      </c>
      <c r="T269" s="4"/>
    </row>
    <row r="270" spans="1:20" ht="180" customHeight="1" x14ac:dyDescent="0.3">
      <c r="A270" s="5" t="s">
        <v>2899</v>
      </c>
      <c r="B270" s="5" t="s">
        <v>2688</v>
      </c>
      <c r="C270" s="5" t="s">
        <v>2689</v>
      </c>
      <c r="D270" s="5" t="s">
        <v>2900</v>
      </c>
      <c r="E270" s="15" t="s">
        <v>2901</v>
      </c>
      <c r="F270" s="5" t="s">
        <v>1053</v>
      </c>
      <c r="G270" s="5" t="s">
        <v>2120</v>
      </c>
      <c r="H270" s="5" t="s">
        <v>2725</v>
      </c>
      <c r="I270" s="5" t="s">
        <v>2726</v>
      </c>
      <c r="J270" s="5" t="s">
        <v>1110</v>
      </c>
      <c r="K270" s="5" t="s">
        <v>1134</v>
      </c>
      <c r="L270" s="5"/>
      <c r="M270" s="6">
        <v>455802</v>
      </c>
      <c r="N270" s="6">
        <v>319663.5</v>
      </c>
      <c r="O270" s="6">
        <v>271713.98</v>
      </c>
      <c r="P270" s="7">
        <f t="shared" si="4"/>
        <v>0.85000001564144789</v>
      </c>
      <c r="Q270" s="5" t="s">
        <v>11</v>
      </c>
      <c r="R270" s="5" t="s">
        <v>1077</v>
      </c>
      <c r="S270" s="18" t="s">
        <v>411</v>
      </c>
      <c r="T270" s="4"/>
    </row>
    <row r="271" spans="1:20" ht="180" customHeight="1" x14ac:dyDescent="0.3">
      <c r="A271" s="5" t="s">
        <v>312</v>
      </c>
      <c r="B271" s="5" t="s">
        <v>58</v>
      </c>
      <c r="C271" s="5" t="s">
        <v>2705</v>
      </c>
      <c r="D271" s="5" t="s">
        <v>313</v>
      </c>
      <c r="E271" s="15" t="s">
        <v>314</v>
      </c>
      <c r="F271" s="5" t="s">
        <v>1053</v>
      </c>
      <c r="G271" s="5" t="s">
        <v>2115</v>
      </c>
      <c r="H271" s="5" t="s">
        <v>2116</v>
      </c>
      <c r="I271" s="5" t="s">
        <v>1196</v>
      </c>
      <c r="J271" s="5" t="s">
        <v>1148</v>
      </c>
      <c r="K271" s="5" t="s">
        <v>1220</v>
      </c>
      <c r="L271" s="5"/>
      <c r="M271" s="6">
        <v>1126013</v>
      </c>
      <c r="N271" s="6">
        <v>1126013</v>
      </c>
      <c r="O271" s="6">
        <v>871299.19</v>
      </c>
      <c r="P271" s="7">
        <f t="shared" si="4"/>
        <v>0.77379141271015517</v>
      </c>
      <c r="Q271" s="5" t="s">
        <v>11</v>
      </c>
      <c r="R271" s="5" t="s">
        <v>1102</v>
      </c>
      <c r="S271" s="18" t="s">
        <v>60</v>
      </c>
      <c r="T271" s="4"/>
    </row>
    <row r="272" spans="1:20" ht="180" customHeight="1" x14ac:dyDescent="0.3">
      <c r="A272" s="5" t="s">
        <v>2902</v>
      </c>
      <c r="B272" s="5" t="s">
        <v>43</v>
      </c>
      <c r="C272" s="5" t="s">
        <v>2146</v>
      </c>
      <c r="D272" s="5" t="s">
        <v>2903</v>
      </c>
      <c r="E272" s="15" t="s">
        <v>2904</v>
      </c>
      <c r="F272" s="5" t="s">
        <v>1053</v>
      </c>
      <c r="G272" s="5" t="s">
        <v>2120</v>
      </c>
      <c r="H272" s="5" t="s">
        <v>2725</v>
      </c>
      <c r="I272" s="5" t="s">
        <v>2726</v>
      </c>
      <c r="J272" s="5" t="s">
        <v>1148</v>
      </c>
      <c r="K272" s="5" t="s">
        <v>1158</v>
      </c>
      <c r="L272" s="5"/>
      <c r="M272" s="6">
        <v>474244.44</v>
      </c>
      <c r="N272" s="6">
        <v>419108.44</v>
      </c>
      <c r="O272" s="6">
        <v>356242.17</v>
      </c>
      <c r="P272" s="7">
        <f t="shared" si="4"/>
        <v>0.84999999045593067</v>
      </c>
      <c r="Q272" s="5" t="s">
        <v>11</v>
      </c>
      <c r="R272" s="5" t="s">
        <v>1060</v>
      </c>
      <c r="S272" s="18" t="s">
        <v>411</v>
      </c>
      <c r="T272" s="4"/>
    </row>
    <row r="273" spans="1:20" ht="180" customHeight="1" x14ac:dyDescent="0.3">
      <c r="A273" s="5" t="s">
        <v>2905</v>
      </c>
      <c r="B273" s="5" t="s">
        <v>2906</v>
      </c>
      <c r="C273" s="5" t="s">
        <v>2907</v>
      </c>
      <c r="D273" s="5" t="s">
        <v>2908</v>
      </c>
      <c r="E273" s="15" t="s">
        <v>2909</v>
      </c>
      <c r="F273" s="5" t="s">
        <v>1053</v>
      </c>
      <c r="G273" s="5" t="s">
        <v>2120</v>
      </c>
      <c r="H273" s="5" t="s">
        <v>2725</v>
      </c>
      <c r="I273" s="5" t="s">
        <v>2726</v>
      </c>
      <c r="J273" s="5" t="s">
        <v>1110</v>
      </c>
      <c r="K273" s="5" t="s">
        <v>1134</v>
      </c>
      <c r="L273" s="5"/>
      <c r="M273" s="6">
        <v>457460.86</v>
      </c>
      <c r="N273" s="6">
        <v>330198.7</v>
      </c>
      <c r="O273" s="6">
        <v>280668.90000000002</v>
      </c>
      <c r="P273" s="7">
        <f t="shared" si="4"/>
        <v>0.85000001514239765</v>
      </c>
      <c r="Q273" s="5" t="s">
        <v>11</v>
      </c>
      <c r="R273" s="5" t="s">
        <v>1077</v>
      </c>
      <c r="S273" s="18" t="s">
        <v>411</v>
      </c>
      <c r="T273" s="4"/>
    </row>
    <row r="274" spans="1:20" ht="180" customHeight="1" x14ac:dyDescent="0.3">
      <c r="A274" s="5" t="s">
        <v>319</v>
      </c>
      <c r="B274" s="5" t="s">
        <v>320</v>
      </c>
      <c r="C274" s="5" t="s">
        <v>2910</v>
      </c>
      <c r="D274" s="5" t="s">
        <v>321</v>
      </c>
      <c r="E274" s="15" t="s">
        <v>322</v>
      </c>
      <c r="F274" s="5" t="s">
        <v>1053</v>
      </c>
      <c r="G274" s="5" t="s">
        <v>2115</v>
      </c>
      <c r="H274" s="5" t="s">
        <v>2116</v>
      </c>
      <c r="I274" s="5" t="s">
        <v>1133</v>
      </c>
      <c r="J274" s="5" t="s">
        <v>1221</v>
      </c>
      <c r="K274" s="5" t="s">
        <v>1222</v>
      </c>
      <c r="L274" s="5"/>
      <c r="M274" s="6">
        <v>1201253.5</v>
      </c>
      <c r="N274" s="6">
        <v>1201253.5</v>
      </c>
      <c r="O274" s="6">
        <v>932479.37</v>
      </c>
      <c r="P274" s="7">
        <f t="shared" si="4"/>
        <v>0.77625527834050012</v>
      </c>
      <c r="Q274" s="5" t="s">
        <v>11</v>
      </c>
      <c r="R274" s="5" t="s">
        <v>1102</v>
      </c>
      <c r="S274" s="18" t="s">
        <v>60</v>
      </c>
      <c r="T274" s="4"/>
    </row>
    <row r="275" spans="1:20" ht="180" customHeight="1" x14ac:dyDescent="0.3">
      <c r="A275" s="5" t="s">
        <v>2911</v>
      </c>
      <c r="B275" s="5" t="s">
        <v>2787</v>
      </c>
      <c r="C275" s="5" t="s">
        <v>2788</v>
      </c>
      <c r="D275" s="5" t="s">
        <v>2912</v>
      </c>
      <c r="E275" s="15" t="s">
        <v>2913</v>
      </c>
      <c r="F275" s="5" t="s">
        <v>1053</v>
      </c>
      <c r="G275" s="5" t="s">
        <v>2115</v>
      </c>
      <c r="H275" s="5" t="s">
        <v>2126</v>
      </c>
      <c r="I275" s="5" t="s">
        <v>1109</v>
      </c>
      <c r="J275" s="5" t="s">
        <v>1156</v>
      </c>
      <c r="K275" s="5" t="s">
        <v>1157</v>
      </c>
      <c r="L275" s="5"/>
      <c r="M275" s="6">
        <v>235685.04</v>
      </c>
      <c r="N275" s="6">
        <v>235685.04</v>
      </c>
      <c r="O275" s="6">
        <v>141254.51999999999</v>
      </c>
      <c r="P275" s="7">
        <f t="shared" si="4"/>
        <v>0.59933596124726451</v>
      </c>
      <c r="Q275" s="5" t="s">
        <v>11</v>
      </c>
      <c r="R275" s="5" t="s">
        <v>1102</v>
      </c>
      <c r="S275" s="18" t="s">
        <v>60</v>
      </c>
      <c r="T275" s="4"/>
    </row>
    <row r="276" spans="1:20" ht="180" customHeight="1" x14ac:dyDescent="0.3">
      <c r="A276" s="5" t="s">
        <v>323</v>
      </c>
      <c r="B276" s="5" t="s">
        <v>324</v>
      </c>
      <c r="C276" s="5" t="s">
        <v>2914</v>
      </c>
      <c r="D276" s="5" t="s">
        <v>325</v>
      </c>
      <c r="E276" s="15" t="s">
        <v>326</v>
      </c>
      <c r="F276" s="5" t="s">
        <v>1053</v>
      </c>
      <c r="G276" s="5" t="s">
        <v>2115</v>
      </c>
      <c r="H276" s="5" t="s">
        <v>2116</v>
      </c>
      <c r="I276" s="5" t="s">
        <v>1125</v>
      </c>
      <c r="J276" s="5" t="s">
        <v>1120</v>
      </c>
      <c r="K276" s="5" t="s">
        <v>1141</v>
      </c>
      <c r="L276" s="5"/>
      <c r="M276" s="6">
        <v>589677.6</v>
      </c>
      <c r="N276" s="6">
        <v>589677.6</v>
      </c>
      <c r="O276" s="6">
        <v>438968.63</v>
      </c>
      <c r="P276" s="7">
        <f t="shared" si="4"/>
        <v>0.74442140925821165</v>
      </c>
      <c r="Q276" s="5" t="s">
        <v>11</v>
      </c>
      <c r="R276" s="5" t="s">
        <v>1216</v>
      </c>
      <c r="S276" s="18" t="s">
        <v>84</v>
      </c>
      <c r="T276" s="4"/>
    </row>
    <row r="277" spans="1:20" ht="180" customHeight="1" x14ac:dyDescent="0.3">
      <c r="A277" s="5" t="s">
        <v>327</v>
      </c>
      <c r="B277" s="5" t="s">
        <v>328</v>
      </c>
      <c r="C277" s="5" t="s">
        <v>2915</v>
      </c>
      <c r="D277" s="5" t="s">
        <v>329</v>
      </c>
      <c r="E277" s="15" t="s">
        <v>330</v>
      </c>
      <c r="F277" s="5" t="s">
        <v>1053</v>
      </c>
      <c r="G277" s="5" t="s">
        <v>2115</v>
      </c>
      <c r="H277" s="5" t="s">
        <v>2116</v>
      </c>
      <c r="I277" s="5" t="s">
        <v>1133</v>
      </c>
      <c r="J277" s="5" t="s">
        <v>1156</v>
      </c>
      <c r="K277" s="5" t="s">
        <v>1203</v>
      </c>
      <c r="L277" s="5"/>
      <c r="M277" s="6">
        <v>2491861.58</v>
      </c>
      <c r="N277" s="6">
        <v>2491861.58</v>
      </c>
      <c r="O277" s="6">
        <v>1314142.5</v>
      </c>
      <c r="P277" s="7">
        <f t="shared" si="4"/>
        <v>0.52737379577881693</v>
      </c>
      <c r="Q277" s="5" t="s">
        <v>11</v>
      </c>
      <c r="R277" s="5" t="s">
        <v>1102</v>
      </c>
      <c r="S277" s="18" t="s">
        <v>60</v>
      </c>
      <c r="T277" s="4"/>
    </row>
    <row r="278" spans="1:20" ht="180" customHeight="1" x14ac:dyDescent="0.3">
      <c r="A278" s="5" t="s">
        <v>2916</v>
      </c>
      <c r="B278" s="5" t="s">
        <v>169</v>
      </c>
      <c r="C278" s="5" t="s">
        <v>2266</v>
      </c>
      <c r="D278" s="5" t="s">
        <v>2917</v>
      </c>
      <c r="E278" s="15" t="s">
        <v>2918</v>
      </c>
      <c r="F278" s="5" t="s">
        <v>1053</v>
      </c>
      <c r="G278" s="5" t="s">
        <v>2120</v>
      </c>
      <c r="H278" s="5" t="s">
        <v>2725</v>
      </c>
      <c r="I278" s="5" t="s">
        <v>2726</v>
      </c>
      <c r="J278" s="5" t="s">
        <v>1110</v>
      </c>
      <c r="K278" s="5" t="s">
        <v>1134</v>
      </c>
      <c r="L278" s="5"/>
      <c r="M278" s="6">
        <v>634263.64</v>
      </c>
      <c r="N278" s="6">
        <v>519384.07</v>
      </c>
      <c r="O278" s="6">
        <v>441476.46</v>
      </c>
      <c r="P278" s="7">
        <f t="shared" si="4"/>
        <v>0.8500000009626788</v>
      </c>
      <c r="Q278" s="5" t="s">
        <v>11</v>
      </c>
      <c r="R278" s="5" t="s">
        <v>1077</v>
      </c>
      <c r="S278" s="18" t="s">
        <v>411</v>
      </c>
      <c r="T278" s="4"/>
    </row>
    <row r="279" spans="1:20" ht="180" customHeight="1" x14ac:dyDescent="0.3">
      <c r="A279" s="5" t="s">
        <v>334</v>
      </c>
      <c r="B279" s="5" t="s">
        <v>335</v>
      </c>
      <c r="C279" s="5" t="s">
        <v>2919</v>
      </c>
      <c r="D279" s="5" t="s">
        <v>336</v>
      </c>
      <c r="E279" s="15" t="s">
        <v>1011</v>
      </c>
      <c r="F279" s="5" t="s">
        <v>1053</v>
      </c>
      <c r="G279" s="5" t="s">
        <v>2115</v>
      </c>
      <c r="H279" s="5" t="s">
        <v>2116</v>
      </c>
      <c r="I279" s="5" t="s">
        <v>1125</v>
      </c>
      <c r="J279" s="5" t="s">
        <v>1120</v>
      </c>
      <c r="K279" s="5" t="s">
        <v>1187</v>
      </c>
      <c r="L279" s="5"/>
      <c r="M279" s="6">
        <v>1133044.3500000001</v>
      </c>
      <c r="N279" s="6">
        <v>1133044.3500000001</v>
      </c>
      <c r="O279" s="6">
        <v>796868.03</v>
      </c>
      <c r="P279" s="7">
        <f t="shared" si="4"/>
        <v>0.70329818069345651</v>
      </c>
      <c r="Q279" s="5" t="s">
        <v>11</v>
      </c>
      <c r="R279" s="5" t="s">
        <v>1074</v>
      </c>
      <c r="S279" s="18" t="s">
        <v>174</v>
      </c>
      <c r="T279" s="4"/>
    </row>
    <row r="280" spans="1:20" ht="180" customHeight="1" x14ac:dyDescent="0.3">
      <c r="A280" s="5" t="s">
        <v>2920</v>
      </c>
      <c r="B280" s="5" t="s">
        <v>2921</v>
      </c>
      <c r="C280" s="5" t="s">
        <v>2922</v>
      </c>
      <c r="D280" s="5" t="s">
        <v>2923</v>
      </c>
      <c r="E280" s="15" t="s">
        <v>2924</v>
      </c>
      <c r="F280" s="5" t="s">
        <v>1053</v>
      </c>
      <c r="G280" s="5" t="s">
        <v>2120</v>
      </c>
      <c r="H280" s="5" t="s">
        <v>2725</v>
      </c>
      <c r="I280" s="5" t="s">
        <v>2726</v>
      </c>
      <c r="J280" s="5" t="s">
        <v>1110</v>
      </c>
      <c r="K280" s="5" t="s">
        <v>1134</v>
      </c>
      <c r="L280" s="5"/>
      <c r="M280" s="6">
        <v>408856.86</v>
      </c>
      <c r="N280" s="6">
        <v>257073.44</v>
      </c>
      <c r="O280" s="6">
        <v>218512.42</v>
      </c>
      <c r="P280" s="7">
        <f t="shared" si="4"/>
        <v>0.84999998444024405</v>
      </c>
      <c r="Q280" s="5" t="s">
        <v>11</v>
      </c>
      <c r="R280" s="5" t="s">
        <v>1077</v>
      </c>
      <c r="S280" s="18" t="s">
        <v>411</v>
      </c>
      <c r="T280" s="4"/>
    </row>
    <row r="281" spans="1:20" ht="180" customHeight="1" x14ac:dyDescent="0.3">
      <c r="A281" s="5" t="s">
        <v>2925</v>
      </c>
      <c r="B281" s="5" t="s">
        <v>2926</v>
      </c>
      <c r="C281" s="5" t="s">
        <v>2927</v>
      </c>
      <c r="D281" s="5" t="s">
        <v>2928</v>
      </c>
      <c r="E281" s="15" t="s">
        <v>2929</v>
      </c>
      <c r="F281" s="5" t="s">
        <v>1053</v>
      </c>
      <c r="G281" s="5" t="s">
        <v>2115</v>
      </c>
      <c r="H281" s="5" t="s">
        <v>2116</v>
      </c>
      <c r="I281" s="5" t="s">
        <v>1196</v>
      </c>
      <c r="J281" s="5" t="s">
        <v>1055</v>
      </c>
      <c r="K281" s="5" t="s">
        <v>1278</v>
      </c>
      <c r="L281" s="5"/>
      <c r="M281" s="6">
        <v>758631.8</v>
      </c>
      <c r="N281" s="6">
        <v>758631.8</v>
      </c>
      <c r="O281" s="6">
        <v>549587.93000000005</v>
      </c>
      <c r="P281" s="7">
        <f t="shared" si="4"/>
        <v>0.72444620697418693</v>
      </c>
      <c r="Q281" s="5" t="s">
        <v>11</v>
      </c>
      <c r="R281" s="5" t="s">
        <v>1216</v>
      </c>
      <c r="S281" s="18" t="s">
        <v>174</v>
      </c>
      <c r="T281" s="4"/>
    </row>
    <row r="282" spans="1:20" ht="180" customHeight="1" x14ac:dyDescent="0.3">
      <c r="A282" s="5" t="s">
        <v>337</v>
      </c>
      <c r="B282" s="5" t="s">
        <v>338</v>
      </c>
      <c r="C282" s="5" t="s">
        <v>2930</v>
      </c>
      <c r="D282" s="5" t="s">
        <v>339</v>
      </c>
      <c r="E282" s="15" t="s">
        <v>1012</v>
      </c>
      <c r="F282" s="5" t="s">
        <v>1053</v>
      </c>
      <c r="G282" s="5" t="s">
        <v>2115</v>
      </c>
      <c r="H282" s="5" t="s">
        <v>2116</v>
      </c>
      <c r="I282" s="5" t="s">
        <v>1133</v>
      </c>
      <c r="J282" s="5" t="s">
        <v>1156</v>
      </c>
      <c r="K282" s="5" t="s">
        <v>1203</v>
      </c>
      <c r="L282" s="5"/>
      <c r="M282" s="6">
        <v>939676.01</v>
      </c>
      <c r="N282" s="6">
        <v>939676.01</v>
      </c>
      <c r="O282" s="6">
        <v>607501.71</v>
      </c>
      <c r="P282" s="7">
        <f t="shared" si="4"/>
        <v>0.6465012446151519</v>
      </c>
      <c r="Q282" s="5" t="s">
        <v>11</v>
      </c>
      <c r="R282" s="5" t="s">
        <v>1112</v>
      </c>
      <c r="S282" s="18" t="s">
        <v>60</v>
      </c>
      <c r="T282" s="4"/>
    </row>
    <row r="283" spans="1:20" ht="180" customHeight="1" x14ac:dyDescent="0.3">
      <c r="A283" s="5" t="s">
        <v>1646</v>
      </c>
      <c r="B283" s="5" t="s">
        <v>1647</v>
      </c>
      <c r="C283" s="5" t="s">
        <v>2931</v>
      </c>
      <c r="D283" s="5" t="s">
        <v>1648</v>
      </c>
      <c r="E283" s="15" t="s">
        <v>1649</v>
      </c>
      <c r="F283" s="5" t="s">
        <v>1053</v>
      </c>
      <c r="G283" s="5" t="s">
        <v>2120</v>
      </c>
      <c r="H283" s="5" t="s">
        <v>2408</v>
      </c>
      <c r="I283" s="5" t="s">
        <v>1200</v>
      </c>
      <c r="J283" s="5" t="s">
        <v>1650</v>
      </c>
      <c r="K283" s="5" t="s">
        <v>1651</v>
      </c>
      <c r="L283" s="5"/>
      <c r="M283" s="6">
        <v>4161536.64</v>
      </c>
      <c r="N283" s="6">
        <v>4161536.64</v>
      </c>
      <c r="O283" s="6">
        <v>1664614.66</v>
      </c>
      <c r="P283" s="7">
        <f t="shared" si="4"/>
        <v>0.40000000096118338</v>
      </c>
      <c r="Q283" s="5" t="s">
        <v>11</v>
      </c>
      <c r="R283" s="5" t="s">
        <v>1112</v>
      </c>
      <c r="S283" s="18" t="s">
        <v>12</v>
      </c>
      <c r="T283" s="4"/>
    </row>
    <row r="284" spans="1:20" ht="180" customHeight="1" x14ac:dyDescent="0.3">
      <c r="A284" s="5" t="s">
        <v>2932</v>
      </c>
      <c r="B284" s="5" t="s">
        <v>2787</v>
      </c>
      <c r="C284" s="5" t="s">
        <v>2788</v>
      </c>
      <c r="D284" s="5" t="s">
        <v>2933</v>
      </c>
      <c r="E284" s="15" t="s">
        <v>2934</v>
      </c>
      <c r="F284" s="5" t="s">
        <v>1053</v>
      </c>
      <c r="G284" s="5" t="s">
        <v>2115</v>
      </c>
      <c r="H284" s="5" t="s">
        <v>2126</v>
      </c>
      <c r="I284" s="5" t="s">
        <v>1109</v>
      </c>
      <c r="J284" s="5" t="s">
        <v>2935</v>
      </c>
      <c r="K284" s="5" t="s">
        <v>1104</v>
      </c>
      <c r="L284" s="5"/>
      <c r="M284" s="6">
        <v>125810.94</v>
      </c>
      <c r="N284" s="6">
        <v>125810.94</v>
      </c>
      <c r="O284" s="6">
        <v>106939.3</v>
      </c>
      <c r="P284" s="7">
        <f t="shared" si="4"/>
        <v>0.85000000794843433</v>
      </c>
      <c r="Q284" s="5" t="s">
        <v>11</v>
      </c>
      <c r="R284" s="5" t="s">
        <v>1112</v>
      </c>
      <c r="S284" s="18" t="s">
        <v>60</v>
      </c>
      <c r="T284" s="4"/>
    </row>
    <row r="285" spans="1:20" ht="180" customHeight="1" x14ac:dyDescent="0.3">
      <c r="A285" s="5" t="s">
        <v>2936</v>
      </c>
      <c r="B285" s="5" t="s">
        <v>2937</v>
      </c>
      <c r="C285" s="5" t="s">
        <v>2938</v>
      </c>
      <c r="D285" s="5" t="s">
        <v>2939</v>
      </c>
      <c r="E285" s="15" t="s">
        <v>2940</v>
      </c>
      <c r="F285" s="5" t="s">
        <v>1053</v>
      </c>
      <c r="G285" s="5" t="s">
        <v>2115</v>
      </c>
      <c r="H285" s="5" t="s">
        <v>2941</v>
      </c>
      <c r="I285" s="5" t="s">
        <v>2942</v>
      </c>
      <c r="J285" s="5" t="s">
        <v>1120</v>
      </c>
      <c r="K285" s="5" t="s">
        <v>1121</v>
      </c>
      <c r="L285" s="5"/>
      <c r="M285" s="6">
        <v>15984</v>
      </c>
      <c r="N285" s="6">
        <v>15984</v>
      </c>
      <c r="O285" s="6">
        <v>13586.4</v>
      </c>
      <c r="P285" s="7">
        <f t="shared" si="4"/>
        <v>0.85</v>
      </c>
      <c r="Q285" s="5" t="s">
        <v>11</v>
      </c>
      <c r="R285" s="5" t="s">
        <v>1112</v>
      </c>
      <c r="S285" s="18" t="s">
        <v>2943</v>
      </c>
      <c r="T285" s="4"/>
    </row>
    <row r="286" spans="1:20" ht="180" customHeight="1" x14ac:dyDescent="0.3">
      <c r="A286" s="5" t="s">
        <v>2944</v>
      </c>
      <c r="B286" s="5" t="s">
        <v>2945</v>
      </c>
      <c r="C286" s="5" t="s">
        <v>2946</v>
      </c>
      <c r="D286" s="5" t="s">
        <v>2947</v>
      </c>
      <c r="E286" s="15" t="s">
        <v>2948</v>
      </c>
      <c r="F286" s="5" t="s">
        <v>1053</v>
      </c>
      <c r="G286" s="5" t="s">
        <v>2115</v>
      </c>
      <c r="H286" s="5" t="s">
        <v>2941</v>
      </c>
      <c r="I286" s="5" t="s">
        <v>2942</v>
      </c>
      <c r="J286" s="5" t="s">
        <v>1120</v>
      </c>
      <c r="K286" s="5" t="s">
        <v>1121</v>
      </c>
      <c r="L286" s="5"/>
      <c r="M286" s="6">
        <v>249955.20000000001</v>
      </c>
      <c r="N286" s="6">
        <v>249955.20000000001</v>
      </c>
      <c r="O286" s="6">
        <v>212461.92</v>
      </c>
      <c r="P286" s="7">
        <f t="shared" si="4"/>
        <v>0.85</v>
      </c>
      <c r="Q286" s="5" t="s">
        <v>11</v>
      </c>
      <c r="R286" s="5" t="s">
        <v>1102</v>
      </c>
      <c r="S286" s="18" t="s">
        <v>2943</v>
      </c>
      <c r="T286" s="4"/>
    </row>
    <row r="287" spans="1:20" ht="180" customHeight="1" x14ac:dyDescent="0.3">
      <c r="A287" s="5" t="s">
        <v>2949</v>
      </c>
      <c r="B287" s="5" t="s">
        <v>2950</v>
      </c>
      <c r="C287" s="5" t="s">
        <v>2951</v>
      </c>
      <c r="D287" s="5" t="s">
        <v>2952</v>
      </c>
      <c r="E287" s="15" t="s">
        <v>2953</v>
      </c>
      <c r="F287" s="5" t="s">
        <v>1053</v>
      </c>
      <c r="G287" s="5" t="s">
        <v>2115</v>
      </c>
      <c r="H287" s="5" t="s">
        <v>2941</v>
      </c>
      <c r="I287" s="5" t="s">
        <v>2942</v>
      </c>
      <c r="J287" s="5" t="s">
        <v>1120</v>
      </c>
      <c r="K287" s="5" t="s">
        <v>1121</v>
      </c>
      <c r="L287" s="5"/>
      <c r="M287" s="6">
        <v>248227.20000000001</v>
      </c>
      <c r="N287" s="6">
        <v>248227.20000000001</v>
      </c>
      <c r="O287" s="6">
        <v>210993.12</v>
      </c>
      <c r="P287" s="7">
        <f t="shared" si="4"/>
        <v>0.85</v>
      </c>
      <c r="Q287" s="5" t="s">
        <v>11</v>
      </c>
      <c r="R287" s="5" t="s">
        <v>1102</v>
      </c>
      <c r="S287" s="18" t="s">
        <v>2943</v>
      </c>
      <c r="T287" s="4"/>
    </row>
    <row r="288" spans="1:20" ht="180" customHeight="1" x14ac:dyDescent="0.3">
      <c r="A288" s="5" t="s">
        <v>2954</v>
      </c>
      <c r="B288" s="5" t="s">
        <v>2175</v>
      </c>
      <c r="C288" s="5" t="s">
        <v>2176</v>
      </c>
      <c r="D288" s="5" t="s">
        <v>2955</v>
      </c>
      <c r="E288" s="15" t="s">
        <v>2956</v>
      </c>
      <c r="F288" s="5" t="s">
        <v>1053</v>
      </c>
      <c r="G288" s="5" t="s">
        <v>2115</v>
      </c>
      <c r="H288" s="5" t="s">
        <v>2941</v>
      </c>
      <c r="I288" s="5" t="s">
        <v>2942</v>
      </c>
      <c r="J288" s="5" t="s">
        <v>1120</v>
      </c>
      <c r="K288" s="5" t="s">
        <v>1121</v>
      </c>
      <c r="L288" s="5"/>
      <c r="M288" s="6">
        <v>249696</v>
      </c>
      <c r="N288" s="6">
        <v>249696</v>
      </c>
      <c r="O288" s="6">
        <v>212241.6</v>
      </c>
      <c r="P288" s="7">
        <f t="shared" si="4"/>
        <v>0.85</v>
      </c>
      <c r="Q288" s="5" t="s">
        <v>11</v>
      </c>
      <c r="R288" s="5" t="s">
        <v>1102</v>
      </c>
      <c r="S288" s="18" t="s">
        <v>2943</v>
      </c>
      <c r="T288" s="4"/>
    </row>
    <row r="289" spans="1:20" ht="180" customHeight="1" x14ac:dyDescent="0.3">
      <c r="A289" s="5" t="s">
        <v>2957</v>
      </c>
      <c r="B289" s="5" t="s">
        <v>2950</v>
      </c>
      <c r="C289" s="5" t="s">
        <v>2951</v>
      </c>
      <c r="D289" s="5" t="s">
        <v>2958</v>
      </c>
      <c r="E289" s="15" t="s">
        <v>2959</v>
      </c>
      <c r="F289" s="5" t="s">
        <v>1053</v>
      </c>
      <c r="G289" s="5" t="s">
        <v>2115</v>
      </c>
      <c r="H289" s="5" t="s">
        <v>2941</v>
      </c>
      <c r="I289" s="5" t="s">
        <v>2942</v>
      </c>
      <c r="J289" s="5" t="s">
        <v>1120</v>
      </c>
      <c r="K289" s="5" t="s">
        <v>1121</v>
      </c>
      <c r="L289" s="5"/>
      <c r="M289" s="6">
        <v>249998.4</v>
      </c>
      <c r="N289" s="6">
        <v>249998.4</v>
      </c>
      <c r="O289" s="6">
        <v>212498.64</v>
      </c>
      <c r="P289" s="7">
        <f t="shared" si="4"/>
        <v>0.85000000000000009</v>
      </c>
      <c r="Q289" s="5" t="s">
        <v>11</v>
      </c>
      <c r="R289" s="5" t="s">
        <v>1102</v>
      </c>
      <c r="S289" s="18" t="s">
        <v>2943</v>
      </c>
      <c r="T289" s="4"/>
    </row>
    <row r="290" spans="1:20" ht="180" customHeight="1" x14ac:dyDescent="0.3">
      <c r="A290" s="5" t="s">
        <v>2960</v>
      </c>
      <c r="B290" s="5" t="s">
        <v>2961</v>
      </c>
      <c r="C290" s="5" t="s">
        <v>2962</v>
      </c>
      <c r="D290" s="5" t="s">
        <v>2963</v>
      </c>
      <c r="E290" s="15" t="s">
        <v>2964</v>
      </c>
      <c r="F290" s="5" t="s">
        <v>1053</v>
      </c>
      <c r="G290" s="5" t="s">
        <v>2115</v>
      </c>
      <c r="H290" s="5" t="s">
        <v>2941</v>
      </c>
      <c r="I290" s="5" t="s">
        <v>2942</v>
      </c>
      <c r="J290" s="5" t="s">
        <v>1120</v>
      </c>
      <c r="K290" s="5" t="s">
        <v>1121</v>
      </c>
      <c r="L290" s="5"/>
      <c r="M290" s="6">
        <v>249955.20000000001</v>
      </c>
      <c r="N290" s="6">
        <v>249955.20000000001</v>
      </c>
      <c r="O290" s="6">
        <v>212461.92</v>
      </c>
      <c r="P290" s="7">
        <f t="shared" si="4"/>
        <v>0.85</v>
      </c>
      <c r="Q290" s="5" t="s">
        <v>11</v>
      </c>
      <c r="R290" s="5" t="s">
        <v>1112</v>
      </c>
      <c r="S290" s="18" t="s">
        <v>2943</v>
      </c>
      <c r="T290" s="4"/>
    </row>
    <row r="291" spans="1:20" ht="180" customHeight="1" x14ac:dyDescent="0.3">
      <c r="A291" s="5" t="s">
        <v>2965</v>
      </c>
      <c r="B291" s="5" t="s">
        <v>2950</v>
      </c>
      <c r="C291" s="5" t="s">
        <v>2951</v>
      </c>
      <c r="D291" s="5" t="s">
        <v>2966</v>
      </c>
      <c r="E291" s="15" t="s">
        <v>2967</v>
      </c>
      <c r="F291" s="5" t="s">
        <v>1053</v>
      </c>
      <c r="G291" s="5" t="s">
        <v>2115</v>
      </c>
      <c r="H291" s="5" t="s">
        <v>2941</v>
      </c>
      <c r="I291" s="5" t="s">
        <v>2942</v>
      </c>
      <c r="J291" s="5" t="s">
        <v>1120</v>
      </c>
      <c r="K291" s="5" t="s">
        <v>1121</v>
      </c>
      <c r="L291" s="5"/>
      <c r="M291" s="6">
        <v>249004.79999999999</v>
      </c>
      <c r="N291" s="6">
        <v>249004.79999999999</v>
      </c>
      <c r="O291" s="6">
        <v>211654.08</v>
      </c>
      <c r="P291" s="7">
        <f t="shared" si="4"/>
        <v>0.85</v>
      </c>
      <c r="Q291" s="5" t="s">
        <v>11</v>
      </c>
      <c r="R291" s="5" t="s">
        <v>1102</v>
      </c>
      <c r="S291" s="18" t="s">
        <v>2943</v>
      </c>
      <c r="T291" s="4"/>
    </row>
    <row r="292" spans="1:20" ht="180" customHeight="1" x14ac:dyDescent="0.3">
      <c r="A292" s="5" t="s">
        <v>2968</v>
      </c>
      <c r="B292" s="5" t="s">
        <v>2969</v>
      </c>
      <c r="C292" s="5" t="s">
        <v>2970</v>
      </c>
      <c r="D292" s="5" t="s">
        <v>2971</v>
      </c>
      <c r="E292" s="15" t="s">
        <v>2972</v>
      </c>
      <c r="F292" s="5" t="s">
        <v>1053</v>
      </c>
      <c r="G292" s="5" t="s">
        <v>2115</v>
      </c>
      <c r="H292" s="5" t="s">
        <v>2941</v>
      </c>
      <c r="I292" s="5" t="s">
        <v>2942</v>
      </c>
      <c r="J292" s="5" t="s">
        <v>1120</v>
      </c>
      <c r="K292" s="5" t="s">
        <v>1121</v>
      </c>
      <c r="L292" s="5"/>
      <c r="M292" s="6">
        <v>249955.20000000001</v>
      </c>
      <c r="N292" s="6">
        <v>249955.20000000001</v>
      </c>
      <c r="O292" s="6">
        <v>212461.92</v>
      </c>
      <c r="P292" s="7">
        <f t="shared" si="4"/>
        <v>0.85</v>
      </c>
      <c r="Q292" s="5" t="s">
        <v>11</v>
      </c>
      <c r="R292" s="5" t="s">
        <v>1102</v>
      </c>
      <c r="S292" s="18" t="s">
        <v>2943</v>
      </c>
      <c r="T292" s="4"/>
    </row>
    <row r="293" spans="1:20" ht="180" customHeight="1" x14ac:dyDescent="0.3">
      <c r="A293" s="5" t="s">
        <v>2973</v>
      </c>
      <c r="B293" s="5" t="s">
        <v>2175</v>
      </c>
      <c r="C293" s="5" t="s">
        <v>2176</v>
      </c>
      <c r="D293" s="5" t="s">
        <v>2974</v>
      </c>
      <c r="E293" s="15" t="s">
        <v>2975</v>
      </c>
      <c r="F293" s="5" t="s">
        <v>1053</v>
      </c>
      <c r="G293" s="5" t="s">
        <v>2115</v>
      </c>
      <c r="H293" s="5" t="s">
        <v>2941</v>
      </c>
      <c r="I293" s="5" t="s">
        <v>2942</v>
      </c>
      <c r="J293" s="5" t="s">
        <v>1120</v>
      </c>
      <c r="K293" s="5" t="s">
        <v>1121</v>
      </c>
      <c r="L293" s="5"/>
      <c r="M293" s="6">
        <v>234792</v>
      </c>
      <c r="N293" s="6">
        <v>234792</v>
      </c>
      <c r="O293" s="6">
        <v>199573.2</v>
      </c>
      <c r="P293" s="7">
        <f t="shared" si="4"/>
        <v>0.85000000000000009</v>
      </c>
      <c r="Q293" s="5" t="s">
        <v>11</v>
      </c>
      <c r="R293" s="5" t="s">
        <v>1102</v>
      </c>
      <c r="S293" s="18" t="s">
        <v>2943</v>
      </c>
      <c r="T293" s="4"/>
    </row>
    <row r="294" spans="1:20" ht="180" customHeight="1" x14ac:dyDescent="0.3">
      <c r="A294" s="5" t="s">
        <v>2976</v>
      </c>
      <c r="B294" s="5" t="s">
        <v>2977</v>
      </c>
      <c r="C294" s="5" t="s">
        <v>2978</v>
      </c>
      <c r="D294" s="5" t="s">
        <v>2979</v>
      </c>
      <c r="E294" s="15" t="s">
        <v>2980</v>
      </c>
      <c r="F294" s="5" t="s">
        <v>1053</v>
      </c>
      <c r="G294" s="5" t="s">
        <v>2115</v>
      </c>
      <c r="H294" s="5" t="s">
        <v>2941</v>
      </c>
      <c r="I294" s="5" t="s">
        <v>2942</v>
      </c>
      <c r="J294" s="5" t="s">
        <v>1120</v>
      </c>
      <c r="K294" s="5" t="s">
        <v>1121</v>
      </c>
      <c r="L294" s="5"/>
      <c r="M294" s="6">
        <v>64800</v>
      </c>
      <c r="N294" s="6">
        <v>64800</v>
      </c>
      <c r="O294" s="6">
        <v>55080</v>
      </c>
      <c r="P294" s="7">
        <f t="shared" si="4"/>
        <v>0.85</v>
      </c>
      <c r="Q294" s="5" t="s">
        <v>11</v>
      </c>
      <c r="R294" s="5" t="s">
        <v>1112</v>
      </c>
      <c r="S294" s="18" t="s">
        <v>2943</v>
      </c>
      <c r="T294" s="4"/>
    </row>
    <row r="295" spans="1:20" ht="180" customHeight="1" x14ac:dyDescent="0.3">
      <c r="A295" s="5" t="s">
        <v>2981</v>
      </c>
      <c r="B295" s="5" t="s">
        <v>2982</v>
      </c>
      <c r="C295" s="5" t="s">
        <v>2983</v>
      </c>
      <c r="D295" s="5" t="s">
        <v>2984</v>
      </c>
      <c r="E295" s="15" t="s">
        <v>2985</v>
      </c>
      <c r="F295" s="5" t="s">
        <v>1053</v>
      </c>
      <c r="G295" s="5" t="s">
        <v>2115</v>
      </c>
      <c r="H295" s="5" t="s">
        <v>2941</v>
      </c>
      <c r="I295" s="5" t="s">
        <v>2942</v>
      </c>
      <c r="J295" s="5" t="s">
        <v>1120</v>
      </c>
      <c r="K295" s="5" t="s">
        <v>1121</v>
      </c>
      <c r="L295" s="5"/>
      <c r="M295" s="6">
        <v>249264</v>
      </c>
      <c r="N295" s="6">
        <v>249264</v>
      </c>
      <c r="O295" s="6">
        <v>211874.4</v>
      </c>
      <c r="P295" s="7">
        <f t="shared" si="4"/>
        <v>0.85</v>
      </c>
      <c r="Q295" s="5" t="s">
        <v>11</v>
      </c>
      <c r="R295" s="5" t="s">
        <v>1112</v>
      </c>
      <c r="S295" s="18" t="s">
        <v>2943</v>
      </c>
      <c r="T295" s="4"/>
    </row>
    <row r="296" spans="1:20" ht="180" customHeight="1" x14ac:dyDescent="0.3">
      <c r="A296" s="5" t="s">
        <v>2986</v>
      </c>
      <c r="B296" s="5" t="s">
        <v>2961</v>
      </c>
      <c r="C296" s="5" t="s">
        <v>2962</v>
      </c>
      <c r="D296" s="5" t="s">
        <v>2987</v>
      </c>
      <c r="E296" s="15" t="s">
        <v>2988</v>
      </c>
      <c r="F296" s="5" t="s">
        <v>1053</v>
      </c>
      <c r="G296" s="5" t="s">
        <v>2115</v>
      </c>
      <c r="H296" s="5" t="s">
        <v>2941</v>
      </c>
      <c r="I296" s="5" t="s">
        <v>2942</v>
      </c>
      <c r="J296" s="5" t="s">
        <v>1120</v>
      </c>
      <c r="K296" s="5" t="s">
        <v>1121</v>
      </c>
      <c r="L296" s="5"/>
      <c r="M296" s="6">
        <v>233582.4</v>
      </c>
      <c r="N296" s="6">
        <v>233582.4</v>
      </c>
      <c r="O296" s="6">
        <v>198545.04</v>
      </c>
      <c r="P296" s="7">
        <f t="shared" si="4"/>
        <v>0.85000000000000009</v>
      </c>
      <c r="Q296" s="5" t="s">
        <v>11</v>
      </c>
      <c r="R296" s="5" t="s">
        <v>1060</v>
      </c>
      <c r="S296" s="18" t="s">
        <v>2943</v>
      </c>
      <c r="T296" s="4"/>
    </row>
    <row r="297" spans="1:20" ht="180" customHeight="1" x14ac:dyDescent="0.3">
      <c r="A297" s="5" t="s">
        <v>2989</v>
      </c>
      <c r="B297" s="5" t="s">
        <v>2990</v>
      </c>
      <c r="C297" s="5" t="s">
        <v>2991</v>
      </c>
      <c r="D297" s="5" t="s">
        <v>2992</v>
      </c>
      <c r="E297" s="15" t="s">
        <v>2993</v>
      </c>
      <c r="F297" s="5" t="s">
        <v>1053</v>
      </c>
      <c r="G297" s="5" t="s">
        <v>2115</v>
      </c>
      <c r="H297" s="5" t="s">
        <v>2941</v>
      </c>
      <c r="I297" s="5" t="s">
        <v>2942</v>
      </c>
      <c r="J297" s="5" t="s">
        <v>1120</v>
      </c>
      <c r="K297" s="5" t="s">
        <v>1121</v>
      </c>
      <c r="L297" s="5"/>
      <c r="M297" s="6">
        <v>249177.60000000001</v>
      </c>
      <c r="N297" s="6">
        <v>249177.60000000001</v>
      </c>
      <c r="O297" s="6">
        <v>211800.95999999999</v>
      </c>
      <c r="P297" s="7">
        <f t="shared" si="4"/>
        <v>0.85</v>
      </c>
      <c r="Q297" s="5" t="s">
        <v>11</v>
      </c>
      <c r="R297" s="5" t="s">
        <v>1060</v>
      </c>
      <c r="S297" s="18" t="s">
        <v>2943</v>
      </c>
      <c r="T297" s="4"/>
    </row>
    <row r="298" spans="1:20" ht="180" customHeight="1" x14ac:dyDescent="0.3">
      <c r="A298" s="5" t="s">
        <v>2994</v>
      </c>
      <c r="B298" s="5" t="s">
        <v>2995</v>
      </c>
      <c r="C298" s="5" t="s">
        <v>2996</v>
      </c>
      <c r="D298" s="5" t="s">
        <v>2997</v>
      </c>
      <c r="E298" s="15" t="s">
        <v>2998</v>
      </c>
      <c r="F298" s="5" t="s">
        <v>1053</v>
      </c>
      <c r="G298" s="5" t="s">
        <v>2115</v>
      </c>
      <c r="H298" s="5" t="s">
        <v>2941</v>
      </c>
      <c r="I298" s="5" t="s">
        <v>2942</v>
      </c>
      <c r="J298" s="5" t="s">
        <v>1120</v>
      </c>
      <c r="K298" s="5" t="s">
        <v>1121</v>
      </c>
      <c r="L298" s="5"/>
      <c r="M298" s="6">
        <v>249998.4</v>
      </c>
      <c r="N298" s="6">
        <v>249998.4</v>
      </c>
      <c r="O298" s="6">
        <v>212498.64</v>
      </c>
      <c r="P298" s="7">
        <f t="shared" si="4"/>
        <v>0.85000000000000009</v>
      </c>
      <c r="Q298" s="5" t="s">
        <v>11</v>
      </c>
      <c r="R298" s="5" t="s">
        <v>1112</v>
      </c>
      <c r="S298" s="18" t="s">
        <v>2943</v>
      </c>
      <c r="T298" s="4"/>
    </row>
    <row r="299" spans="1:20" ht="180" customHeight="1" x14ac:dyDescent="0.3">
      <c r="A299" s="5" t="s">
        <v>2999</v>
      </c>
      <c r="B299" s="5" t="s">
        <v>2982</v>
      </c>
      <c r="C299" s="5" t="s">
        <v>2983</v>
      </c>
      <c r="D299" s="5" t="s">
        <v>3000</v>
      </c>
      <c r="E299" s="15" t="s">
        <v>3001</v>
      </c>
      <c r="F299" s="5" t="s">
        <v>1053</v>
      </c>
      <c r="G299" s="5" t="s">
        <v>2115</v>
      </c>
      <c r="H299" s="5" t="s">
        <v>2941</v>
      </c>
      <c r="I299" s="5" t="s">
        <v>2942</v>
      </c>
      <c r="J299" s="5" t="s">
        <v>1120</v>
      </c>
      <c r="K299" s="5" t="s">
        <v>1121</v>
      </c>
      <c r="L299" s="5"/>
      <c r="M299" s="6">
        <v>247881.60000000001</v>
      </c>
      <c r="N299" s="6">
        <v>247881.60000000001</v>
      </c>
      <c r="O299" s="6">
        <v>210699.36</v>
      </c>
      <c r="P299" s="7">
        <f t="shared" si="4"/>
        <v>0.85</v>
      </c>
      <c r="Q299" s="5" t="s">
        <v>11</v>
      </c>
      <c r="R299" s="5" t="s">
        <v>1112</v>
      </c>
      <c r="S299" s="18" t="s">
        <v>2943</v>
      </c>
      <c r="T299" s="4"/>
    </row>
    <row r="300" spans="1:20" ht="180" customHeight="1" x14ac:dyDescent="0.3">
      <c r="A300" s="5" t="s">
        <v>3002</v>
      </c>
      <c r="B300" s="5" t="s">
        <v>2950</v>
      </c>
      <c r="C300" s="5" t="s">
        <v>2951</v>
      </c>
      <c r="D300" s="5" t="s">
        <v>3003</v>
      </c>
      <c r="E300" s="15" t="s">
        <v>3004</v>
      </c>
      <c r="F300" s="5" t="s">
        <v>1053</v>
      </c>
      <c r="G300" s="5" t="s">
        <v>2115</v>
      </c>
      <c r="H300" s="5" t="s">
        <v>2941</v>
      </c>
      <c r="I300" s="5" t="s">
        <v>2942</v>
      </c>
      <c r="J300" s="5" t="s">
        <v>1120</v>
      </c>
      <c r="K300" s="5" t="s">
        <v>1121</v>
      </c>
      <c r="L300" s="5"/>
      <c r="M300" s="6">
        <v>249912</v>
      </c>
      <c r="N300" s="6">
        <v>249912</v>
      </c>
      <c r="O300" s="6">
        <v>212425.2</v>
      </c>
      <c r="P300" s="7">
        <f t="shared" si="4"/>
        <v>0.85000000000000009</v>
      </c>
      <c r="Q300" s="5" t="s">
        <v>11</v>
      </c>
      <c r="R300" s="5" t="s">
        <v>1102</v>
      </c>
      <c r="S300" s="18" t="s">
        <v>2943</v>
      </c>
      <c r="T300" s="4"/>
    </row>
    <row r="301" spans="1:20" ht="180" customHeight="1" x14ac:dyDescent="0.3">
      <c r="A301" s="5" t="s">
        <v>3005</v>
      </c>
      <c r="B301" s="5" t="s">
        <v>2950</v>
      </c>
      <c r="C301" s="5" t="s">
        <v>2951</v>
      </c>
      <c r="D301" s="5" t="s">
        <v>3006</v>
      </c>
      <c r="E301" s="15" t="s">
        <v>3007</v>
      </c>
      <c r="F301" s="5" t="s">
        <v>1053</v>
      </c>
      <c r="G301" s="5" t="s">
        <v>2115</v>
      </c>
      <c r="H301" s="5" t="s">
        <v>2941</v>
      </c>
      <c r="I301" s="5" t="s">
        <v>2942</v>
      </c>
      <c r="J301" s="5" t="s">
        <v>1120</v>
      </c>
      <c r="K301" s="5" t="s">
        <v>1121</v>
      </c>
      <c r="L301" s="5"/>
      <c r="M301" s="6">
        <v>247104</v>
      </c>
      <c r="N301" s="6">
        <v>247104</v>
      </c>
      <c r="O301" s="6">
        <v>210038.39999999999</v>
      </c>
      <c r="P301" s="7">
        <f t="shared" si="4"/>
        <v>0.85</v>
      </c>
      <c r="Q301" s="5" t="s">
        <v>11</v>
      </c>
      <c r="R301" s="5" t="s">
        <v>1102</v>
      </c>
      <c r="S301" s="18" t="s">
        <v>2943</v>
      </c>
      <c r="T301" s="4"/>
    </row>
    <row r="302" spans="1:20" ht="180" customHeight="1" x14ac:dyDescent="0.3">
      <c r="A302" s="5" t="s">
        <v>3008</v>
      </c>
      <c r="B302" s="5" t="s">
        <v>2950</v>
      </c>
      <c r="C302" s="5" t="s">
        <v>2951</v>
      </c>
      <c r="D302" s="5" t="s">
        <v>3009</v>
      </c>
      <c r="E302" s="15" t="s">
        <v>3010</v>
      </c>
      <c r="F302" s="5" t="s">
        <v>1053</v>
      </c>
      <c r="G302" s="5" t="s">
        <v>2115</v>
      </c>
      <c r="H302" s="5" t="s">
        <v>2941</v>
      </c>
      <c r="I302" s="5" t="s">
        <v>2942</v>
      </c>
      <c r="J302" s="5" t="s">
        <v>1120</v>
      </c>
      <c r="K302" s="5" t="s">
        <v>1121</v>
      </c>
      <c r="L302" s="5"/>
      <c r="M302" s="6">
        <v>249912</v>
      </c>
      <c r="N302" s="6">
        <v>249912</v>
      </c>
      <c r="O302" s="6">
        <v>212425.2</v>
      </c>
      <c r="P302" s="7">
        <f t="shared" si="4"/>
        <v>0.85000000000000009</v>
      </c>
      <c r="Q302" s="5" t="s">
        <v>11</v>
      </c>
      <c r="R302" s="5" t="s">
        <v>1102</v>
      </c>
      <c r="S302" s="18" t="s">
        <v>2943</v>
      </c>
      <c r="T302" s="4"/>
    </row>
    <row r="303" spans="1:20" ht="180" customHeight="1" x14ac:dyDescent="0.3">
      <c r="A303" s="5" t="s">
        <v>3011</v>
      </c>
      <c r="B303" s="5" t="s">
        <v>3012</v>
      </c>
      <c r="C303" s="5" t="s">
        <v>3013</v>
      </c>
      <c r="D303" s="5" t="s">
        <v>3014</v>
      </c>
      <c r="E303" s="15" t="s">
        <v>3015</v>
      </c>
      <c r="F303" s="5" t="s">
        <v>1053</v>
      </c>
      <c r="G303" s="5" t="s">
        <v>2120</v>
      </c>
      <c r="H303" s="5" t="s">
        <v>2408</v>
      </c>
      <c r="I303" s="5" t="s">
        <v>1197</v>
      </c>
      <c r="J303" s="5" t="s">
        <v>3016</v>
      </c>
      <c r="K303" s="5" t="s">
        <v>3017</v>
      </c>
      <c r="L303" s="5"/>
      <c r="M303" s="6">
        <v>8859219.4199999999</v>
      </c>
      <c r="N303" s="6">
        <v>8847719.4199999999</v>
      </c>
      <c r="O303" s="6">
        <v>3539087.77</v>
      </c>
      <c r="P303" s="7">
        <f t="shared" si="4"/>
        <v>0.40000000022604698</v>
      </c>
      <c r="Q303" s="5" t="s">
        <v>11</v>
      </c>
      <c r="R303" s="5" t="s">
        <v>1216</v>
      </c>
      <c r="S303" s="18" t="s">
        <v>12</v>
      </c>
      <c r="T303" s="4"/>
    </row>
    <row r="304" spans="1:20" ht="180" customHeight="1" x14ac:dyDescent="0.3">
      <c r="A304" s="5" t="s">
        <v>960</v>
      </c>
      <c r="B304" s="5" t="s">
        <v>961</v>
      </c>
      <c r="C304" s="5" t="s">
        <v>3018</v>
      </c>
      <c r="D304" s="5" t="s">
        <v>962</v>
      </c>
      <c r="E304" s="15" t="s">
        <v>963</v>
      </c>
      <c r="F304" s="5" t="s">
        <v>1053</v>
      </c>
      <c r="G304" s="5" t="s">
        <v>2120</v>
      </c>
      <c r="H304" s="5" t="s">
        <v>2408</v>
      </c>
      <c r="I304" s="5" t="s">
        <v>1197</v>
      </c>
      <c r="J304" s="5" t="s">
        <v>3019</v>
      </c>
      <c r="K304" s="5" t="s">
        <v>3020</v>
      </c>
      <c r="L304" s="5"/>
      <c r="M304" s="6">
        <v>4190928.01</v>
      </c>
      <c r="N304" s="6">
        <v>2389257.92</v>
      </c>
      <c r="O304" s="6">
        <v>955703.17</v>
      </c>
      <c r="P304" s="7">
        <f t="shared" si="4"/>
        <v>0.40000000083708004</v>
      </c>
      <c r="Q304" s="5" t="s">
        <v>11</v>
      </c>
      <c r="R304" s="5" t="s">
        <v>1112</v>
      </c>
      <c r="S304" s="18" t="s">
        <v>12</v>
      </c>
      <c r="T304" s="4"/>
    </row>
    <row r="305" spans="1:20" ht="180" customHeight="1" x14ac:dyDescent="0.3">
      <c r="A305" s="5" t="s">
        <v>3021</v>
      </c>
      <c r="B305" s="5" t="s">
        <v>2950</v>
      </c>
      <c r="C305" s="5" t="s">
        <v>2951</v>
      </c>
      <c r="D305" s="5" t="s">
        <v>3022</v>
      </c>
      <c r="E305" s="15" t="s">
        <v>3023</v>
      </c>
      <c r="F305" s="5" t="s">
        <v>1053</v>
      </c>
      <c r="G305" s="5" t="s">
        <v>2115</v>
      </c>
      <c r="H305" s="5" t="s">
        <v>2941</v>
      </c>
      <c r="I305" s="5" t="s">
        <v>2942</v>
      </c>
      <c r="J305" s="5" t="s">
        <v>1120</v>
      </c>
      <c r="K305" s="5" t="s">
        <v>1121</v>
      </c>
      <c r="L305" s="5"/>
      <c r="M305" s="6">
        <v>249696</v>
      </c>
      <c r="N305" s="6">
        <v>249696</v>
      </c>
      <c r="O305" s="6">
        <v>212241.6</v>
      </c>
      <c r="P305" s="7">
        <f t="shared" si="4"/>
        <v>0.85</v>
      </c>
      <c r="Q305" s="5" t="s">
        <v>11</v>
      </c>
      <c r="R305" s="5" t="s">
        <v>1102</v>
      </c>
      <c r="S305" s="18" t="s">
        <v>2943</v>
      </c>
      <c r="T305" s="4"/>
    </row>
    <row r="306" spans="1:20" ht="180" customHeight="1" x14ac:dyDescent="0.3">
      <c r="A306" s="5" t="s">
        <v>3024</v>
      </c>
      <c r="B306" s="5" t="s">
        <v>2950</v>
      </c>
      <c r="C306" s="5" t="s">
        <v>2951</v>
      </c>
      <c r="D306" s="5" t="s">
        <v>3025</v>
      </c>
      <c r="E306" s="15" t="s">
        <v>3026</v>
      </c>
      <c r="F306" s="5" t="s">
        <v>1053</v>
      </c>
      <c r="G306" s="5" t="s">
        <v>2115</v>
      </c>
      <c r="H306" s="5" t="s">
        <v>2941</v>
      </c>
      <c r="I306" s="5" t="s">
        <v>2942</v>
      </c>
      <c r="J306" s="5" t="s">
        <v>1238</v>
      </c>
      <c r="K306" s="5" t="s">
        <v>3027</v>
      </c>
      <c r="L306" s="5"/>
      <c r="M306" s="6">
        <v>248443.2</v>
      </c>
      <c r="N306" s="6">
        <v>248443.2</v>
      </c>
      <c r="O306" s="6">
        <v>211176.72</v>
      </c>
      <c r="P306" s="7">
        <f t="shared" si="4"/>
        <v>0.85</v>
      </c>
      <c r="Q306" s="5" t="s">
        <v>11</v>
      </c>
      <c r="R306" s="5" t="s">
        <v>1102</v>
      </c>
      <c r="S306" s="18" t="s">
        <v>2943</v>
      </c>
      <c r="T306" s="4"/>
    </row>
    <row r="307" spans="1:20" ht="180" customHeight="1" x14ac:dyDescent="0.3">
      <c r="A307" s="5" t="s">
        <v>3028</v>
      </c>
      <c r="B307" s="5" t="s">
        <v>2950</v>
      </c>
      <c r="C307" s="5" t="s">
        <v>2951</v>
      </c>
      <c r="D307" s="5" t="s">
        <v>3029</v>
      </c>
      <c r="E307" s="15" t="s">
        <v>3030</v>
      </c>
      <c r="F307" s="5" t="s">
        <v>1053</v>
      </c>
      <c r="G307" s="5" t="s">
        <v>2115</v>
      </c>
      <c r="H307" s="5" t="s">
        <v>2941</v>
      </c>
      <c r="I307" s="5" t="s">
        <v>2942</v>
      </c>
      <c r="J307" s="5" t="s">
        <v>1120</v>
      </c>
      <c r="K307" s="5" t="s">
        <v>1121</v>
      </c>
      <c r="L307" s="5"/>
      <c r="M307" s="6">
        <v>249091.20000000001</v>
      </c>
      <c r="N307" s="6">
        <v>249091.20000000001</v>
      </c>
      <c r="O307" s="6">
        <v>211727.52</v>
      </c>
      <c r="P307" s="7">
        <f t="shared" si="4"/>
        <v>0.84999999999999987</v>
      </c>
      <c r="Q307" s="5" t="s">
        <v>11</v>
      </c>
      <c r="R307" s="5" t="s">
        <v>1060</v>
      </c>
      <c r="S307" s="18" t="s">
        <v>2943</v>
      </c>
      <c r="T307" s="4"/>
    </row>
    <row r="308" spans="1:20" ht="180" customHeight="1" x14ac:dyDescent="0.3">
      <c r="A308" s="5" t="s">
        <v>3031</v>
      </c>
      <c r="B308" s="5" t="s">
        <v>2950</v>
      </c>
      <c r="C308" s="5" t="s">
        <v>2951</v>
      </c>
      <c r="D308" s="5" t="s">
        <v>3032</v>
      </c>
      <c r="E308" s="15" t="s">
        <v>3033</v>
      </c>
      <c r="F308" s="5" t="s">
        <v>1053</v>
      </c>
      <c r="G308" s="5" t="s">
        <v>2115</v>
      </c>
      <c r="H308" s="5" t="s">
        <v>2941</v>
      </c>
      <c r="I308" s="5" t="s">
        <v>2942</v>
      </c>
      <c r="J308" s="5" t="s">
        <v>1120</v>
      </c>
      <c r="K308" s="5" t="s">
        <v>1121</v>
      </c>
      <c r="L308" s="5"/>
      <c r="M308" s="6">
        <v>249782.39999999999</v>
      </c>
      <c r="N308" s="6">
        <v>249782.39999999999</v>
      </c>
      <c r="O308" s="6">
        <v>212315.04</v>
      </c>
      <c r="P308" s="7">
        <f t="shared" si="4"/>
        <v>0.85000000000000009</v>
      </c>
      <c r="Q308" s="5" t="s">
        <v>11</v>
      </c>
      <c r="R308" s="5" t="s">
        <v>1102</v>
      </c>
      <c r="S308" s="18" t="s">
        <v>2943</v>
      </c>
      <c r="T308" s="4"/>
    </row>
    <row r="309" spans="1:20" ht="180" customHeight="1" x14ac:dyDescent="0.3">
      <c r="A309" s="5" t="s">
        <v>3034</v>
      </c>
      <c r="B309" s="5" t="s">
        <v>2950</v>
      </c>
      <c r="C309" s="5" t="s">
        <v>2951</v>
      </c>
      <c r="D309" s="5" t="s">
        <v>3035</v>
      </c>
      <c r="E309" s="15" t="s">
        <v>3036</v>
      </c>
      <c r="F309" s="5" t="s">
        <v>1053</v>
      </c>
      <c r="G309" s="5" t="s">
        <v>2115</v>
      </c>
      <c r="H309" s="5" t="s">
        <v>2941</v>
      </c>
      <c r="I309" s="5" t="s">
        <v>2942</v>
      </c>
      <c r="J309" s="5" t="s">
        <v>1120</v>
      </c>
      <c r="K309" s="5" t="s">
        <v>1121</v>
      </c>
      <c r="L309" s="5"/>
      <c r="M309" s="6">
        <v>249696</v>
      </c>
      <c r="N309" s="6">
        <v>249696</v>
      </c>
      <c r="O309" s="6">
        <v>212241.6</v>
      </c>
      <c r="P309" s="7">
        <f t="shared" si="4"/>
        <v>0.85</v>
      </c>
      <c r="Q309" s="5" t="s">
        <v>11</v>
      </c>
      <c r="R309" s="5" t="s">
        <v>1102</v>
      </c>
      <c r="S309" s="18" t="s">
        <v>2943</v>
      </c>
      <c r="T309" s="4"/>
    </row>
    <row r="310" spans="1:20" ht="180" customHeight="1" x14ac:dyDescent="0.3">
      <c r="A310" s="5" t="s">
        <v>3037</v>
      </c>
      <c r="B310" s="5" t="s">
        <v>2950</v>
      </c>
      <c r="C310" s="5" t="s">
        <v>2951</v>
      </c>
      <c r="D310" s="5" t="s">
        <v>3038</v>
      </c>
      <c r="E310" s="15" t="s">
        <v>3039</v>
      </c>
      <c r="F310" s="5" t="s">
        <v>1053</v>
      </c>
      <c r="G310" s="5" t="s">
        <v>2115</v>
      </c>
      <c r="H310" s="5" t="s">
        <v>2941</v>
      </c>
      <c r="I310" s="5" t="s">
        <v>2942</v>
      </c>
      <c r="J310" s="5" t="s">
        <v>1120</v>
      </c>
      <c r="K310" s="5" t="s">
        <v>1121</v>
      </c>
      <c r="L310" s="5"/>
      <c r="M310" s="6">
        <v>249955.20000000001</v>
      </c>
      <c r="N310" s="6">
        <v>249955.20000000001</v>
      </c>
      <c r="O310" s="6">
        <v>212461.92</v>
      </c>
      <c r="P310" s="7">
        <f t="shared" si="4"/>
        <v>0.85</v>
      </c>
      <c r="Q310" s="5" t="s">
        <v>11</v>
      </c>
      <c r="R310" s="5" t="s">
        <v>1102</v>
      </c>
      <c r="S310" s="18" t="s">
        <v>2943</v>
      </c>
      <c r="T310" s="4"/>
    </row>
    <row r="311" spans="1:20" ht="180" customHeight="1" x14ac:dyDescent="0.3">
      <c r="A311" s="5" t="s">
        <v>3040</v>
      </c>
      <c r="B311" s="5" t="s">
        <v>2982</v>
      </c>
      <c r="C311" s="5" t="s">
        <v>2983</v>
      </c>
      <c r="D311" s="5" t="s">
        <v>3041</v>
      </c>
      <c r="E311" s="15" t="s">
        <v>3042</v>
      </c>
      <c r="F311" s="5" t="s">
        <v>1053</v>
      </c>
      <c r="G311" s="5" t="s">
        <v>2115</v>
      </c>
      <c r="H311" s="5" t="s">
        <v>2941</v>
      </c>
      <c r="I311" s="5" t="s">
        <v>2942</v>
      </c>
      <c r="J311" s="5" t="s">
        <v>1120</v>
      </c>
      <c r="K311" s="5" t="s">
        <v>1121</v>
      </c>
      <c r="L311" s="5"/>
      <c r="M311" s="6">
        <v>240926.4</v>
      </c>
      <c r="N311" s="6">
        <v>240926.4</v>
      </c>
      <c r="O311" s="6">
        <v>204787.44</v>
      </c>
      <c r="P311" s="7">
        <f t="shared" si="4"/>
        <v>0.85</v>
      </c>
      <c r="Q311" s="5" t="s">
        <v>11</v>
      </c>
      <c r="R311" s="5" t="s">
        <v>1112</v>
      </c>
      <c r="S311" s="18" t="s">
        <v>2943</v>
      </c>
      <c r="T311" s="4"/>
    </row>
    <row r="312" spans="1:20" ht="180" customHeight="1" x14ac:dyDescent="0.3">
      <c r="A312" s="5" t="s">
        <v>956</v>
      </c>
      <c r="B312" s="5" t="s">
        <v>957</v>
      </c>
      <c r="C312" s="5" t="s">
        <v>3043</v>
      </c>
      <c r="D312" s="5" t="s">
        <v>958</v>
      </c>
      <c r="E312" s="15" t="s">
        <v>959</v>
      </c>
      <c r="F312" s="5" t="s">
        <v>1053</v>
      </c>
      <c r="G312" s="5" t="s">
        <v>2120</v>
      </c>
      <c r="H312" s="5" t="s">
        <v>2408</v>
      </c>
      <c r="I312" s="5" t="s">
        <v>1197</v>
      </c>
      <c r="J312" s="5" t="s">
        <v>1752</v>
      </c>
      <c r="K312" s="5" t="s">
        <v>1753</v>
      </c>
      <c r="L312" s="5"/>
      <c r="M312" s="6">
        <v>7849537.1500000004</v>
      </c>
      <c r="N312" s="6">
        <v>7773082.1500000004</v>
      </c>
      <c r="O312" s="6">
        <v>3109232.86</v>
      </c>
      <c r="P312" s="7">
        <f t="shared" si="4"/>
        <v>0.39999999999999997</v>
      </c>
      <c r="Q312" s="5" t="s">
        <v>11</v>
      </c>
      <c r="R312" s="5" t="s">
        <v>1102</v>
      </c>
      <c r="S312" s="18" t="s">
        <v>12</v>
      </c>
      <c r="T312" s="4"/>
    </row>
    <row r="313" spans="1:20" ht="180" customHeight="1" x14ac:dyDescent="0.3">
      <c r="A313" s="5" t="s">
        <v>3044</v>
      </c>
      <c r="B313" s="5" t="s">
        <v>2982</v>
      </c>
      <c r="C313" s="5" t="s">
        <v>2983</v>
      </c>
      <c r="D313" s="5" t="s">
        <v>3045</v>
      </c>
      <c r="E313" s="15" t="s">
        <v>3046</v>
      </c>
      <c r="F313" s="5" t="s">
        <v>1053</v>
      </c>
      <c r="G313" s="5" t="s">
        <v>2115</v>
      </c>
      <c r="H313" s="5" t="s">
        <v>2941</v>
      </c>
      <c r="I313" s="5" t="s">
        <v>2942</v>
      </c>
      <c r="J313" s="5" t="s">
        <v>1120</v>
      </c>
      <c r="K313" s="5" t="s">
        <v>3047</v>
      </c>
      <c r="L313" s="5"/>
      <c r="M313" s="6">
        <v>247449.60000000001</v>
      </c>
      <c r="N313" s="6">
        <v>247449.60000000001</v>
      </c>
      <c r="O313" s="6">
        <v>210332.16</v>
      </c>
      <c r="P313" s="7">
        <f t="shared" si="4"/>
        <v>0.85</v>
      </c>
      <c r="Q313" s="5" t="s">
        <v>11</v>
      </c>
      <c r="R313" s="5" t="s">
        <v>1112</v>
      </c>
      <c r="S313" s="18" t="s">
        <v>2943</v>
      </c>
      <c r="T313" s="4"/>
    </row>
    <row r="314" spans="1:20" ht="180" customHeight="1" x14ac:dyDescent="0.3">
      <c r="A314" s="5" t="s">
        <v>3048</v>
      </c>
      <c r="B314" s="5" t="s">
        <v>2950</v>
      </c>
      <c r="C314" s="5" t="s">
        <v>2951</v>
      </c>
      <c r="D314" s="5" t="s">
        <v>3049</v>
      </c>
      <c r="E314" s="15" t="s">
        <v>3050</v>
      </c>
      <c r="F314" s="5" t="s">
        <v>1053</v>
      </c>
      <c r="G314" s="5" t="s">
        <v>2115</v>
      </c>
      <c r="H314" s="5" t="s">
        <v>2941</v>
      </c>
      <c r="I314" s="5" t="s">
        <v>2942</v>
      </c>
      <c r="J314" s="5" t="s">
        <v>1120</v>
      </c>
      <c r="K314" s="5" t="s">
        <v>1121</v>
      </c>
      <c r="L314" s="5"/>
      <c r="M314" s="6">
        <v>249912</v>
      </c>
      <c r="N314" s="6">
        <v>249912</v>
      </c>
      <c r="O314" s="6">
        <v>212425.2</v>
      </c>
      <c r="P314" s="7">
        <f t="shared" si="4"/>
        <v>0.85000000000000009</v>
      </c>
      <c r="Q314" s="5" t="s">
        <v>11</v>
      </c>
      <c r="R314" s="5" t="s">
        <v>1102</v>
      </c>
      <c r="S314" s="18" t="s">
        <v>2943</v>
      </c>
      <c r="T314" s="4"/>
    </row>
    <row r="315" spans="1:20" ht="180" customHeight="1" x14ac:dyDescent="0.3">
      <c r="A315" s="5" t="s">
        <v>3051</v>
      </c>
      <c r="B315" s="5" t="s">
        <v>2982</v>
      </c>
      <c r="C315" s="5" t="s">
        <v>2983</v>
      </c>
      <c r="D315" s="5" t="s">
        <v>3052</v>
      </c>
      <c r="E315" s="15" t="s">
        <v>3053</v>
      </c>
      <c r="F315" s="5" t="s">
        <v>1053</v>
      </c>
      <c r="G315" s="5" t="s">
        <v>2115</v>
      </c>
      <c r="H315" s="5" t="s">
        <v>2941</v>
      </c>
      <c r="I315" s="5" t="s">
        <v>2942</v>
      </c>
      <c r="J315" s="5" t="s">
        <v>1120</v>
      </c>
      <c r="K315" s="5" t="s">
        <v>1121</v>
      </c>
      <c r="L315" s="5"/>
      <c r="M315" s="6">
        <v>246326.39999999999</v>
      </c>
      <c r="N315" s="6">
        <v>246326.39999999999</v>
      </c>
      <c r="O315" s="6">
        <v>209377.44</v>
      </c>
      <c r="P315" s="7">
        <f t="shared" si="4"/>
        <v>0.85</v>
      </c>
      <c r="Q315" s="5" t="s">
        <v>11</v>
      </c>
      <c r="R315" s="5" t="s">
        <v>1112</v>
      </c>
      <c r="S315" s="18" t="s">
        <v>2943</v>
      </c>
      <c r="T315" s="4"/>
    </row>
    <row r="316" spans="1:20" ht="180" customHeight="1" x14ac:dyDescent="0.3">
      <c r="A316" s="5" t="s">
        <v>3054</v>
      </c>
      <c r="B316" s="5" t="s">
        <v>2982</v>
      </c>
      <c r="C316" s="5" t="s">
        <v>2983</v>
      </c>
      <c r="D316" s="5" t="s">
        <v>3055</v>
      </c>
      <c r="E316" s="15" t="s">
        <v>3056</v>
      </c>
      <c r="F316" s="5" t="s">
        <v>1053</v>
      </c>
      <c r="G316" s="5" t="s">
        <v>2115</v>
      </c>
      <c r="H316" s="5" t="s">
        <v>2941</v>
      </c>
      <c r="I316" s="5" t="s">
        <v>2942</v>
      </c>
      <c r="J316" s="5" t="s">
        <v>1120</v>
      </c>
      <c r="K316" s="5" t="s">
        <v>1121</v>
      </c>
      <c r="L316" s="5"/>
      <c r="M316" s="6">
        <v>249825.6</v>
      </c>
      <c r="N316" s="6">
        <v>249825.6</v>
      </c>
      <c r="O316" s="6">
        <v>212351.76</v>
      </c>
      <c r="P316" s="7">
        <f t="shared" si="4"/>
        <v>0.85</v>
      </c>
      <c r="Q316" s="5" t="s">
        <v>11</v>
      </c>
      <c r="R316" s="5" t="s">
        <v>1112</v>
      </c>
      <c r="S316" s="18" t="s">
        <v>2943</v>
      </c>
      <c r="T316" s="4"/>
    </row>
    <row r="317" spans="1:20" ht="180" customHeight="1" x14ac:dyDescent="0.3">
      <c r="A317" s="5" t="s">
        <v>3057</v>
      </c>
      <c r="B317" s="5" t="s">
        <v>3058</v>
      </c>
      <c r="C317" s="5" t="s">
        <v>3059</v>
      </c>
      <c r="D317" s="5" t="s">
        <v>3060</v>
      </c>
      <c r="E317" s="15" t="s">
        <v>3061</v>
      </c>
      <c r="F317" s="5" t="s">
        <v>1053</v>
      </c>
      <c r="G317" s="5" t="s">
        <v>2115</v>
      </c>
      <c r="H317" s="5" t="s">
        <v>2941</v>
      </c>
      <c r="I317" s="5" t="s">
        <v>2942</v>
      </c>
      <c r="J317" s="5" t="s">
        <v>1120</v>
      </c>
      <c r="K317" s="5" t="s">
        <v>1121</v>
      </c>
      <c r="L317" s="5"/>
      <c r="M317" s="6">
        <v>27388.799999999999</v>
      </c>
      <c r="N317" s="6">
        <v>27388.799999999999</v>
      </c>
      <c r="O317" s="6">
        <v>23280.48</v>
      </c>
      <c r="P317" s="7">
        <f t="shared" si="4"/>
        <v>0.85</v>
      </c>
      <c r="Q317" s="5" t="s">
        <v>11</v>
      </c>
      <c r="R317" s="5" t="s">
        <v>1102</v>
      </c>
      <c r="S317" s="18" t="s">
        <v>2943</v>
      </c>
      <c r="T317" s="4"/>
    </row>
    <row r="318" spans="1:20" ht="180" customHeight="1" x14ac:dyDescent="0.3">
      <c r="A318" s="5" t="s">
        <v>3062</v>
      </c>
      <c r="B318" s="5" t="s">
        <v>2950</v>
      </c>
      <c r="C318" s="5" t="s">
        <v>2951</v>
      </c>
      <c r="D318" s="5" t="s">
        <v>3063</v>
      </c>
      <c r="E318" s="15" t="s">
        <v>3064</v>
      </c>
      <c r="F318" s="5" t="s">
        <v>1053</v>
      </c>
      <c r="G318" s="5" t="s">
        <v>2115</v>
      </c>
      <c r="H318" s="5" t="s">
        <v>2941</v>
      </c>
      <c r="I318" s="5" t="s">
        <v>2942</v>
      </c>
      <c r="J318" s="5" t="s">
        <v>1120</v>
      </c>
      <c r="K318" s="5" t="s">
        <v>1121</v>
      </c>
      <c r="L318" s="5"/>
      <c r="M318" s="6">
        <v>247622.39999999999</v>
      </c>
      <c r="N318" s="6">
        <v>247622.39999999999</v>
      </c>
      <c r="O318" s="6">
        <v>210479.04</v>
      </c>
      <c r="P318" s="7">
        <f t="shared" si="4"/>
        <v>0.85000000000000009</v>
      </c>
      <c r="Q318" s="5" t="s">
        <v>11</v>
      </c>
      <c r="R318" s="5" t="s">
        <v>1102</v>
      </c>
      <c r="S318" s="18" t="s">
        <v>2943</v>
      </c>
      <c r="T318" s="4"/>
    </row>
    <row r="319" spans="1:20" ht="180" customHeight="1" x14ac:dyDescent="0.3">
      <c r="A319" s="5" t="s">
        <v>3065</v>
      </c>
      <c r="B319" s="5" t="s">
        <v>2950</v>
      </c>
      <c r="C319" s="5" t="s">
        <v>2951</v>
      </c>
      <c r="D319" s="5" t="s">
        <v>3066</v>
      </c>
      <c r="E319" s="15" t="s">
        <v>3067</v>
      </c>
      <c r="F319" s="5" t="s">
        <v>1053</v>
      </c>
      <c r="G319" s="5" t="s">
        <v>2115</v>
      </c>
      <c r="H319" s="5" t="s">
        <v>2941</v>
      </c>
      <c r="I319" s="5" t="s">
        <v>2942</v>
      </c>
      <c r="J319" s="5" t="s">
        <v>1120</v>
      </c>
      <c r="K319" s="5" t="s">
        <v>1121</v>
      </c>
      <c r="L319" s="5"/>
      <c r="M319" s="6">
        <v>249048</v>
      </c>
      <c r="N319" s="6">
        <v>249048</v>
      </c>
      <c r="O319" s="6">
        <v>211690.8</v>
      </c>
      <c r="P319" s="7">
        <f t="shared" si="4"/>
        <v>0.85</v>
      </c>
      <c r="Q319" s="5" t="s">
        <v>11</v>
      </c>
      <c r="R319" s="5" t="s">
        <v>1102</v>
      </c>
      <c r="S319" s="18" t="s">
        <v>2943</v>
      </c>
      <c r="T319" s="4"/>
    </row>
    <row r="320" spans="1:20" ht="180" customHeight="1" x14ac:dyDescent="0.3">
      <c r="A320" s="5" t="s">
        <v>3068</v>
      </c>
      <c r="B320" s="5" t="s">
        <v>2982</v>
      </c>
      <c r="C320" s="5" t="s">
        <v>2983</v>
      </c>
      <c r="D320" s="5" t="s">
        <v>3069</v>
      </c>
      <c r="E320" s="15" t="s">
        <v>3070</v>
      </c>
      <c r="F320" s="5" t="s">
        <v>1053</v>
      </c>
      <c r="G320" s="5" t="s">
        <v>2115</v>
      </c>
      <c r="H320" s="5" t="s">
        <v>2941</v>
      </c>
      <c r="I320" s="5" t="s">
        <v>2942</v>
      </c>
      <c r="J320" s="5" t="s">
        <v>1120</v>
      </c>
      <c r="K320" s="5" t="s">
        <v>1121</v>
      </c>
      <c r="L320" s="5"/>
      <c r="M320" s="6">
        <v>248400</v>
      </c>
      <c r="N320" s="6">
        <v>248400</v>
      </c>
      <c r="O320" s="6">
        <v>211140</v>
      </c>
      <c r="P320" s="7">
        <f t="shared" si="4"/>
        <v>0.85</v>
      </c>
      <c r="Q320" s="5" t="s">
        <v>11</v>
      </c>
      <c r="R320" s="5" t="s">
        <v>1112</v>
      </c>
      <c r="S320" s="18" t="s">
        <v>2943</v>
      </c>
      <c r="T320" s="4"/>
    </row>
    <row r="321" spans="1:20" ht="180" customHeight="1" x14ac:dyDescent="0.3">
      <c r="A321" s="5" t="s">
        <v>3071</v>
      </c>
      <c r="B321" s="5" t="s">
        <v>2950</v>
      </c>
      <c r="C321" s="5" t="s">
        <v>2951</v>
      </c>
      <c r="D321" s="5" t="s">
        <v>3072</v>
      </c>
      <c r="E321" s="15" t="s">
        <v>3073</v>
      </c>
      <c r="F321" s="5" t="s">
        <v>1053</v>
      </c>
      <c r="G321" s="5" t="s">
        <v>2115</v>
      </c>
      <c r="H321" s="5" t="s">
        <v>2941</v>
      </c>
      <c r="I321" s="5" t="s">
        <v>2942</v>
      </c>
      <c r="J321" s="5" t="s">
        <v>1120</v>
      </c>
      <c r="K321" s="5" t="s">
        <v>1121</v>
      </c>
      <c r="L321" s="5"/>
      <c r="M321" s="6">
        <v>248443.2</v>
      </c>
      <c r="N321" s="6">
        <v>248443.2</v>
      </c>
      <c r="O321" s="6">
        <v>211176.72</v>
      </c>
      <c r="P321" s="7">
        <f t="shared" si="4"/>
        <v>0.85</v>
      </c>
      <c r="Q321" s="5" t="s">
        <v>11</v>
      </c>
      <c r="R321" s="5" t="s">
        <v>1102</v>
      </c>
      <c r="S321" s="18" t="s">
        <v>2943</v>
      </c>
      <c r="T321" s="4"/>
    </row>
    <row r="322" spans="1:20" ht="180" customHeight="1" x14ac:dyDescent="0.3">
      <c r="A322" s="5" t="s">
        <v>3074</v>
      </c>
      <c r="B322" s="5" t="s">
        <v>2950</v>
      </c>
      <c r="C322" s="5" t="s">
        <v>2951</v>
      </c>
      <c r="D322" s="5" t="s">
        <v>3075</v>
      </c>
      <c r="E322" s="15" t="s">
        <v>3076</v>
      </c>
      <c r="F322" s="5" t="s">
        <v>1053</v>
      </c>
      <c r="G322" s="5" t="s">
        <v>2115</v>
      </c>
      <c r="H322" s="5" t="s">
        <v>2941</v>
      </c>
      <c r="I322" s="5" t="s">
        <v>2942</v>
      </c>
      <c r="J322" s="5" t="s">
        <v>1120</v>
      </c>
      <c r="K322" s="5" t="s">
        <v>1121</v>
      </c>
      <c r="L322" s="5"/>
      <c r="M322" s="6">
        <v>249264</v>
      </c>
      <c r="N322" s="6">
        <v>249264</v>
      </c>
      <c r="O322" s="6">
        <v>211874.4</v>
      </c>
      <c r="P322" s="7">
        <f t="shared" si="4"/>
        <v>0.85</v>
      </c>
      <c r="Q322" s="5" t="s">
        <v>11</v>
      </c>
      <c r="R322" s="5" t="s">
        <v>1060</v>
      </c>
      <c r="S322" s="18" t="s">
        <v>2943</v>
      </c>
      <c r="T322" s="4"/>
    </row>
    <row r="323" spans="1:20" ht="180" customHeight="1" x14ac:dyDescent="0.3">
      <c r="A323" s="5" t="s">
        <v>3077</v>
      </c>
      <c r="B323" s="5" t="s">
        <v>2982</v>
      </c>
      <c r="C323" s="5" t="s">
        <v>2983</v>
      </c>
      <c r="D323" s="5" t="s">
        <v>3078</v>
      </c>
      <c r="E323" s="15" t="s">
        <v>3079</v>
      </c>
      <c r="F323" s="5" t="s">
        <v>1053</v>
      </c>
      <c r="G323" s="5" t="s">
        <v>2115</v>
      </c>
      <c r="H323" s="5" t="s">
        <v>2941</v>
      </c>
      <c r="I323" s="5" t="s">
        <v>2942</v>
      </c>
      <c r="J323" s="5" t="s">
        <v>1120</v>
      </c>
      <c r="K323" s="5" t="s">
        <v>1121</v>
      </c>
      <c r="L323" s="5"/>
      <c r="M323" s="6">
        <v>247104</v>
      </c>
      <c r="N323" s="6">
        <v>247104</v>
      </c>
      <c r="O323" s="6">
        <v>210038.39999999999</v>
      </c>
      <c r="P323" s="7">
        <f t="shared" si="4"/>
        <v>0.85</v>
      </c>
      <c r="Q323" s="5" t="s">
        <v>11</v>
      </c>
      <c r="R323" s="5" t="s">
        <v>1112</v>
      </c>
      <c r="S323" s="18" t="s">
        <v>2943</v>
      </c>
      <c r="T323" s="4"/>
    </row>
    <row r="324" spans="1:20" ht="180" customHeight="1" x14ac:dyDescent="0.3">
      <c r="A324" s="5" t="s">
        <v>3080</v>
      </c>
      <c r="B324" s="5" t="s">
        <v>2995</v>
      </c>
      <c r="C324" s="5" t="s">
        <v>2996</v>
      </c>
      <c r="D324" s="5" t="s">
        <v>3081</v>
      </c>
      <c r="E324" s="15" t="s">
        <v>3082</v>
      </c>
      <c r="F324" s="5" t="s">
        <v>1053</v>
      </c>
      <c r="G324" s="5" t="s">
        <v>2115</v>
      </c>
      <c r="H324" s="5" t="s">
        <v>2941</v>
      </c>
      <c r="I324" s="5" t="s">
        <v>2942</v>
      </c>
      <c r="J324" s="5" t="s">
        <v>1120</v>
      </c>
      <c r="K324" s="5" t="s">
        <v>1121</v>
      </c>
      <c r="L324" s="5"/>
      <c r="M324" s="6">
        <v>224553.60000000001</v>
      </c>
      <c r="N324" s="6">
        <v>224553.60000000001</v>
      </c>
      <c r="O324" s="6">
        <v>190870.56</v>
      </c>
      <c r="P324" s="7">
        <f t="shared" si="4"/>
        <v>0.85</v>
      </c>
      <c r="Q324" s="5" t="s">
        <v>11</v>
      </c>
      <c r="R324" s="5" t="s">
        <v>1112</v>
      </c>
      <c r="S324" s="18" t="s">
        <v>2943</v>
      </c>
      <c r="T324" s="4"/>
    </row>
    <row r="325" spans="1:20" ht="180" customHeight="1" x14ac:dyDescent="0.3">
      <c r="A325" s="5" t="s">
        <v>3083</v>
      </c>
      <c r="B325" s="5" t="s">
        <v>2982</v>
      </c>
      <c r="C325" s="5" t="s">
        <v>2983</v>
      </c>
      <c r="D325" s="5" t="s">
        <v>3084</v>
      </c>
      <c r="E325" s="15" t="s">
        <v>3085</v>
      </c>
      <c r="F325" s="5" t="s">
        <v>1053</v>
      </c>
      <c r="G325" s="5" t="s">
        <v>2115</v>
      </c>
      <c r="H325" s="5" t="s">
        <v>2941</v>
      </c>
      <c r="I325" s="5" t="s">
        <v>2942</v>
      </c>
      <c r="J325" s="5" t="s">
        <v>1120</v>
      </c>
      <c r="K325" s="5" t="s">
        <v>1121</v>
      </c>
      <c r="L325" s="5"/>
      <c r="M325" s="6">
        <v>241228.79999999999</v>
      </c>
      <c r="N325" s="6">
        <v>241228.79999999999</v>
      </c>
      <c r="O325" s="6">
        <v>205044.48000000001</v>
      </c>
      <c r="P325" s="7">
        <f t="shared" si="4"/>
        <v>0.85000000000000009</v>
      </c>
      <c r="Q325" s="5" t="s">
        <v>11</v>
      </c>
      <c r="R325" s="5" t="s">
        <v>1112</v>
      </c>
      <c r="S325" s="18" t="s">
        <v>2943</v>
      </c>
      <c r="T325" s="4"/>
    </row>
    <row r="326" spans="1:20" ht="180" customHeight="1" x14ac:dyDescent="0.3">
      <c r="A326" s="5" t="s">
        <v>3086</v>
      </c>
      <c r="B326" s="5" t="s">
        <v>2961</v>
      </c>
      <c r="C326" s="5" t="s">
        <v>2962</v>
      </c>
      <c r="D326" s="5" t="s">
        <v>3087</v>
      </c>
      <c r="E326" s="15" t="s">
        <v>3088</v>
      </c>
      <c r="F326" s="5" t="s">
        <v>1053</v>
      </c>
      <c r="G326" s="5" t="s">
        <v>2115</v>
      </c>
      <c r="H326" s="5" t="s">
        <v>2941</v>
      </c>
      <c r="I326" s="5" t="s">
        <v>2942</v>
      </c>
      <c r="J326" s="5" t="s">
        <v>1120</v>
      </c>
      <c r="K326" s="5" t="s">
        <v>1121</v>
      </c>
      <c r="L326" s="5"/>
      <c r="M326" s="6">
        <v>247104</v>
      </c>
      <c r="N326" s="6">
        <v>247104</v>
      </c>
      <c r="O326" s="6">
        <v>210038.39999999999</v>
      </c>
      <c r="P326" s="7">
        <f t="shared" si="4"/>
        <v>0.85</v>
      </c>
      <c r="Q326" s="5" t="s">
        <v>11</v>
      </c>
      <c r="R326" s="5" t="s">
        <v>1112</v>
      </c>
      <c r="S326" s="18" t="s">
        <v>2943</v>
      </c>
      <c r="T326" s="4"/>
    </row>
    <row r="327" spans="1:20" ht="180" customHeight="1" x14ac:dyDescent="0.3">
      <c r="A327" s="5" t="s">
        <v>3089</v>
      </c>
      <c r="B327" s="5" t="s">
        <v>2982</v>
      </c>
      <c r="C327" s="5" t="s">
        <v>2983</v>
      </c>
      <c r="D327" s="5" t="s">
        <v>3090</v>
      </c>
      <c r="E327" s="15" t="s">
        <v>3091</v>
      </c>
      <c r="F327" s="5" t="s">
        <v>1053</v>
      </c>
      <c r="G327" s="5" t="s">
        <v>2115</v>
      </c>
      <c r="H327" s="5" t="s">
        <v>2941</v>
      </c>
      <c r="I327" s="5" t="s">
        <v>2942</v>
      </c>
      <c r="J327" s="5" t="s">
        <v>1120</v>
      </c>
      <c r="K327" s="5" t="s">
        <v>1121</v>
      </c>
      <c r="L327" s="5"/>
      <c r="M327" s="6">
        <v>242913.6</v>
      </c>
      <c r="N327" s="6">
        <v>242913.6</v>
      </c>
      <c r="O327" s="6">
        <v>206476.56</v>
      </c>
      <c r="P327" s="7">
        <f t="shared" si="4"/>
        <v>0.85</v>
      </c>
      <c r="Q327" s="5" t="s">
        <v>11</v>
      </c>
      <c r="R327" s="5" t="s">
        <v>1112</v>
      </c>
      <c r="S327" s="18" t="s">
        <v>2943</v>
      </c>
      <c r="T327" s="4"/>
    </row>
    <row r="328" spans="1:20" ht="180" customHeight="1" x14ac:dyDescent="0.3">
      <c r="A328" s="5" t="s">
        <v>3092</v>
      </c>
      <c r="B328" s="5" t="s">
        <v>2995</v>
      </c>
      <c r="C328" s="5" t="s">
        <v>2996</v>
      </c>
      <c r="D328" s="5" t="s">
        <v>3093</v>
      </c>
      <c r="E328" s="15" t="s">
        <v>3094</v>
      </c>
      <c r="F328" s="5" t="s">
        <v>1053</v>
      </c>
      <c r="G328" s="5" t="s">
        <v>2115</v>
      </c>
      <c r="H328" s="5" t="s">
        <v>2941</v>
      </c>
      <c r="I328" s="5" t="s">
        <v>2942</v>
      </c>
      <c r="J328" s="5" t="s">
        <v>1120</v>
      </c>
      <c r="K328" s="5" t="s">
        <v>1121</v>
      </c>
      <c r="L328" s="5"/>
      <c r="M328" s="6">
        <v>249868.79999999999</v>
      </c>
      <c r="N328" s="6">
        <v>249868.79999999999</v>
      </c>
      <c r="O328" s="6">
        <v>212388.48000000001</v>
      </c>
      <c r="P328" s="7">
        <f t="shared" si="4"/>
        <v>0.85000000000000009</v>
      </c>
      <c r="Q328" s="5" t="s">
        <v>11</v>
      </c>
      <c r="R328" s="5" t="s">
        <v>1112</v>
      </c>
      <c r="S328" s="18" t="s">
        <v>2943</v>
      </c>
      <c r="T328" s="4"/>
    </row>
    <row r="329" spans="1:20" ht="180" customHeight="1" x14ac:dyDescent="0.3">
      <c r="A329" s="5" t="s">
        <v>3095</v>
      </c>
      <c r="B329" s="5" t="s">
        <v>2982</v>
      </c>
      <c r="C329" s="5" t="s">
        <v>2983</v>
      </c>
      <c r="D329" s="5" t="s">
        <v>3096</v>
      </c>
      <c r="E329" s="15" t="s">
        <v>3097</v>
      </c>
      <c r="F329" s="5" t="s">
        <v>1053</v>
      </c>
      <c r="G329" s="5" t="s">
        <v>2115</v>
      </c>
      <c r="H329" s="5" t="s">
        <v>2941</v>
      </c>
      <c r="I329" s="5" t="s">
        <v>2942</v>
      </c>
      <c r="J329" s="5" t="s">
        <v>1120</v>
      </c>
      <c r="K329" s="5" t="s">
        <v>1121</v>
      </c>
      <c r="L329" s="5"/>
      <c r="M329" s="6">
        <v>247104</v>
      </c>
      <c r="N329" s="6">
        <v>247104</v>
      </c>
      <c r="O329" s="6">
        <v>210038.39999999999</v>
      </c>
      <c r="P329" s="7">
        <f t="shared" si="4"/>
        <v>0.85</v>
      </c>
      <c r="Q329" s="5" t="s">
        <v>11</v>
      </c>
      <c r="R329" s="5" t="s">
        <v>1112</v>
      </c>
      <c r="S329" s="18" t="s">
        <v>2943</v>
      </c>
      <c r="T329" s="4"/>
    </row>
    <row r="330" spans="1:20" ht="180" customHeight="1" x14ac:dyDescent="0.3">
      <c r="A330" s="5" t="s">
        <v>3098</v>
      </c>
      <c r="B330" s="5" t="s">
        <v>3099</v>
      </c>
      <c r="C330" s="5" t="s">
        <v>3100</v>
      </c>
      <c r="D330" s="5" t="s">
        <v>3101</v>
      </c>
      <c r="E330" s="15" t="s">
        <v>3102</v>
      </c>
      <c r="F330" s="5" t="s">
        <v>1053</v>
      </c>
      <c r="G330" s="5" t="s">
        <v>2120</v>
      </c>
      <c r="H330" s="5" t="s">
        <v>2408</v>
      </c>
      <c r="I330" s="5" t="s">
        <v>1200</v>
      </c>
      <c r="J330" s="5" t="s">
        <v>1650</v>
      </c>
      <c r="K330" s="5" t="s">
        <v>3103</v>
      </c>
      <c r="L330" s="5"/>
      <c r="M330" s="6">
        <v>3220034.33</v>
      </c>
      <c r="N330" s="6">
        <v>3220034.33</v>
      </c>
      <c r="O330" s="6">
        <v>1127012.02</v>
      </c>
      <c r="P330" s="7">
        <f t="shared" si="4"/>
        <v>0.35000000139750065</v>
      </c>
      <c r="Q330" s="5" t="s">
        <v>11</v>
      </c>
      <c r="R330" s="5" t="s">
        <v>1112</v>
      </c>
      <c r="S330" s="18" t="s">
        <v>12</v>
      </c>
      <c r="T330" s="4"/>
    </row>
    <row r="331" spans="1:20" ht="180" customHeight="1" x14ac:dyDescent="0.3">
      <c r="A331" s="5" t="s">
        <v>952</v>
      </c>
      <c r="B331" s="5" t="s">
        <v>953</v>
      </c>
      <c r="C331" s="5" t="s">
        <v>3104</v>
      </c>
      <c r="D331" s="5" t="s">
        <v>954</v>
      </c>
      <c r="E331" s="15" t="s">
        <v>955</v>
      </c>
      <c r="F331" s="5" t="s">
        <v>1053</v>
      </c>
      <c r="G331" s="5" t="s">
        <v>2120</v>
      </c>
      <c r="H331" s="5" t="s">
        <v>2408</v>
      </c>
      <c r="I331" s="5" t="s">
        <v>1200</v>
      </c>
      <c r="J331" s="5" t="s">
        <v>1815</v>
      </c>
      <c r="K331" s="5" t="s">
        <v>1816</v>
      </c>
      <c r="L331" s="5"/>
      <c r="M331" s="6">
        <v>4450000</v>
      </c>
      <c r="N331" s="6">
        <v>4440000</v>
      </c>
      <c r="O331" s="6">
        <v>1776000</v>
      </c>
      <c r="P331" s="7">
        <f t="shared" ref="P331:P394" si="5">IFERROR(O331/N331,"")</f>
        <v>0.4</v>
      </c>
      <c r="Q331" s="5" t="s">
        <v>11</v>
      </c>
      <c r="R331" s="5" t="s">
        <v>1112</v>
      </c>
      <c r="S331" s="18" t="s">
        <v>12</v>
      </c>
      <c r="T331" s="4"/>
    </row>
    <row r="332" spans="1:20" ht="180" customHeight="1" x14ac:dyDescent="0.3">
      <c r="A332" s="5" t="s">
        <v>3105</v>
      </c>
      <c r="B332" s="5" t="s">
        <v>2995</v>
      </c>
      <c r="C332" s="5" t="s">
        <v>2996</v>
      </c>
      <c r="D332" s="5" t="s">
        <v>3106</v>
      </c>
      <c r="E332" s="15" t="s">
        <v>3107</v>
      </c>
      <c r="F332" s="5" t="s">
        <v>1053</v>
      </c>
      <c r="G332" s="5" t="s">
        <v>2115</v>
      </c>
      <c r="H332" s="5" t="s">
        <v>2941</v>
      </c>
      <c r="I332" s="5" t="s">
        <v>2942</v>
      </c>
      <c r="J332" s="5" t="s">
        <v>1120</v>
      </c>
      <c r="K332" s="5" t="s">
        <v>1121</v>
      </c>
      <c r="L332" s="5"/>
      <c r="M332" s="6">
        <v>248400</v>
      </c>
      <c r="N332" s="6">
        <v>248400</v>
      </c>
      <c r="O332" s="6">
        <v>211140</v>
      </c>
      <c r="P332" s="7">
        <f t="shared" si="5"/>
        <v>0.85</v>
      </c>
      <c r="Q332" s="5" t="s">
        <v>11</v>
      </c>
      <c r="R332" s="5" t="s">
        <v>1112</v>
      </c>
      <c r="S332" s="18" t="s">
        <v>2943</v>
      </c>
      <c r="T332" s="4"/>
    </row>
    <row r="333" spans="1:20" ht="180" customHeight="1" x14ac:dyDescent="0.3">
      <c r="A333" s="5" t="s">
        <v>3108</v>
      </c>
      <c r="B333" s="5" t="s">
        <v>2995</v>
      </c>
      <c r="C333" s="5" t="s">
        <v>2996</v>
      </c>
      <c r="D333" s="5" t="s">
        <v>3109</v>
      </c>
      <c r="E333" s="15" t="s">
        <v>3110</v>
      </c>
      <c r="F333" s="5" t="s">
        <v>1053</v>
      </c>
      <c r="G333" s="5" t="s">
        <v>2115</v>
      </c>
      <c r="H333" s="5" t="s">
        <v>2941</v>
      </c>
      <c r="I333" s="5" t="s">
        <v>2942</v>
      </c>
      <c r="J333" s="5" t="s">
        <v>1120</v>
      </c>
      <c r="K333" s="5" t="s">
        <v>1121</v>
      </c>
      <c r="L333" s="5"/>
      <c r="M333" s="6">
        <v>248054.39999999999</v>
      </c>
      <c r="N333" s="6">
        <v>248054.39999999999</v>
      </c>
      <c r="O333" s="6">
        <v>210846.24</v>
      </c>
      <c r="P333" s="7">
        <f t="shared" si="5"/>
        <v>0.85</v>
      </c>
      <c r="Q333" s="5" t="s">
        <v>11</v>
      </c>
      <c r="R333" s="5" t="s">
        <v>1112</v>
      </c>
      <c r="S333" s="18" t="s">
        <v>2943</v>
      </c>
      <c r="T333" s="4"/>
    </row>
    <row r="334" spans="1:20" ht="180" customHeight="1" x14ac:dyDescent="0.3">
      <c r="A334" s="5" t="s">
        <v>3111</v>
      </c>
      <c r="B334" s="5" t="s">
        <v>2937</v>
      </c>
      <c r="C334" s="5" t="s">
        <v>2938</v>
      </c>
      <c r="D334" s="5" t="s">
        <v>3112</v>
      </c>
      <c r="E334" s="15" t="s">
        <v>3113</v>
      </c>
      <c r="F334" s="5" t="s">
        <v>1053</v>
      </c>
      <c r="G334" s="5" t="s">
        <v>2115</v>
      </c>
      <c r="H334" s="5" t="s">
        <v>2941</v>
      </c>
      <c r="I334" s="5" t="s">
        <v>2942</v>
      </c>
      <c r="J334" s="5" t="s">
        <v>1120</v>
      </c>
      <c r="K334" s="5" t="s">
        <v>1121</v>
      </c>
      <c r="L334" s="5"/>
      <c r="M334" s="6">
        <v>9979.2000000000007</v>
      </c>
      <c r="N334" s="6">
        <v>9979.2000000000007</v>
      </c>
      <c r="O334" s="6">
        <v>8482.32</v>
      </c>
      <c r="P334" s="7">
        <f t="shared" si="5"/>
        <v>0.84999999999999987</v>
      </c>
      <c r="Q334" s="5" t="s">
        <v>11</v>
      </c>
      <c r="R334" s="5" t="s">
        <v>1102</v>
      </c>
      <c r="S334" s="18" t="s">
        <v>2943</v>
      </c>
      <c r="T334" s="4"/>
    </row>
    <row r="335" spans="1:20" ht="180" customHeight="1" x14ac:dyDescent="0.3">
      <c r="A335" s="5" t="s">
        <v>3114</v>
      </c>
      <c r="B335" s="5" t="s">
        <v>3115</v>
      </c>
      <c r="C335" s="5" t="s">
        <v>3116</v>
      </c>
      <c r="D335" s="5" t="s">
        <v>3117</v>
      </c>
      <c r="E335" s="15" t="s">
        <v>3118</v>
      </c>
      <c r="F335" s="5" t="s">
        <v>1053</v>
      </c>
      <c r="G335" s="5" t="s">
        <v>2115</v>
      </c>
      <c r="H335" s="5" t="s">
        <v>2941</v>
      </c>
      <c r="I335" s="5" t="s">
        <v>2942</v>
      </c>
      <c r="J335" s="5" t="s">
        <v>1120</v>
      </c>
      <c r="K335" s="5" t="s">
        <v>1121</v>
      </c>
      <c r="L335" s="5"/>
      <c r="M335" s="6">
        <v>245592</v>
      </c>
      <c r="N335" s="6">
        <v>245592</v>
      </c>
      <c r="O335" s="6">
        <v>208753.2</v>
      </c>
      <c r="P335" s="7">
        <f t="shared" si="5"/>
        <v>0.85000000000000009</v>
      </c>
      <c r="Q335" s="5" t="s">
        <v>11</v>
      </c>
      <c r="R335" s="5" t="s">
        <v>1102</v>
      </c>
      <c r="S335" s="18" t="s">
        <v>2943</v>
      </c>
      <c r="T335" s="4"/>
    </row>
    <row r="336" spans="1:20" ht="180" customHeight="1" x14ac:dyDescent="0.3">
      <c r="A336" s="5" t="s">
        <v>948</v>
      </c>
      <c r="B336" s="5" t="s">
        <v>949</v>
      </c>
      <c r="C336" s="5" t="s">
        <v>3119</v>
      </c>
      <c r="D336" s="5" t="s">
        <v>950</v>
      </c>
      <c r="E336" s="15" t="s">
        <v>951</v>
      </c>
      <c r="F336" s="5" t="s">
        <v>1053</v>
      </c>
      <c r="G336" s="5" t="s">
        <v>2120</v>
      </c>
      <c r="H336" s="5" t="s">
        <v>2408</v>
      </c>
      <c r="I336" s="5" t="s">
        <v>1200</v>
      </c>
      <c r="J336" s="5" t="s">
        <v>1488</v>
      </c>
      <c r="K336" s="5" t="s">
        <v>1834</v>
      </c>
      <c r="L336" s="5"/>
      <c r="M336" s="6">
        <v>4133677.56</v>
      </c>
      <c r="N336" s="6">
        <v>4133677.56</v>
      </c>
      <c r="O336" s="6">
        <v>1446787.15</v>
      </c>
      <c r="P336" s="7">
        <f t="shared" si="5"/>
        <v>0.35000000096766132</v>
      </c>
      <c r="Q336" s="5" t="s">
        <v>11</v>
      </c>
      <c r="R336" s="5" t="s">
        <v>1112</v>
      </c>
      <c r="S336" s="18" t="s">
        <v>12</v>
      </c>
      <c r="T336" s="4"/>
    </row>
    <row r="337" spans="1:20" ht="180" customHeight="1" x14ac:dyDescent="0.3">
      <c r="A337" s="5" t="s">
        <v>3120</v>
      </c>
      <c r="B337" s="5" t="s">
        <v>2982</v>
      </c>
      <c r="C337" s="5" t="s">
        <v>2983</v>
      </c>
      <c r="D337" s="5" t="s">
        <v>3121</v>
      </c>
      <c r="E337" s="15" t="s">
        <v>3122</v>
      </c>
      <c r="F337" s="5" t="s">
        <v>1053</v>
      </c>
      <c r="G337" s="5" t="s">
        <v>2115</v>
      </c>
      <c r="H337" s="5" t="s">
        <v>2941</v>
      </c>
      <c r="I337" s="5" t="s">
        <v>2942</v>
      </c>
      <c r="J337" s="5" t="s">
        <v>1120</v>
      </c>
      <c r="K337" s="5" t="s">
        <v>1121</v>
      </c>
      <c r="L337" s="5"/>
      <c r="M337" s="6">
        <v>237038.4</v>
      </c>
      <c r="N337" s="6">
        <v>237038.4</v>
      </c>
      <c r="O337" s="6">
        <v>201482.64</v>
      </c>
      <c r="P337" s="7">
        <f t="shared" si="5"/>
        <v>0.85000000000000009</v>
      </c>
      <c r="Q337" s="5" t="s">
        <v>11</v>
      </c>
      <c r="R337" s="5" t="s">
        <v>1112</v>
      </c>
      <c r="S337" s="18" t="s">
        <v>2943</v>
      </c>
      <c r="T337" s="4"/>
    </row>
    <row r="338" spans="1:20" ht="180" customHeight="1" x14ac:dyDescent="0.3">
      <c r="A338" s="5" t="s">
        <v>3123</v>
      </c>
      <c r="B338" s="5" t="s">
        <v>2982</v>
      </c>
      <c r="C338" s="5" t="s">
        <v>2983</v>
      </c>
      <c r="D338" s="5" t="s">
        <v>3124</v>
      </c>
      <c r="E338" s="15" t="s">
        <v>3125</v>
      </c>
      <c r="F338" s="5" t="s">
        <v>1053</v>
      </c>
      <c r="G338" s="5" t="s">
        <v>2115</v>
      </c>
      <c r="H338" s="5" t="s">
        <v>2941</v>
      </c>
      <c r="I338" s="5" t="s">
        <v>2942</v>
      </c>
      <c r="J338" s="5" t="s">
        <v>1120</v>
      </c>
      <c r="K338" s="5" t="s">
        <v>1121</v>
      </c>
      <c r="L338" s="5"/>
      <c r="M338" s="6">
        <v>249696</v>
      </c>
      <c r="N338" s="6">
        <v>249696</v>
      </c>
      <c r="O338" s="6">
        <v>212241.6</v>
      </c>
      <c r="P338" s="7">
        <f t="shared" si="5"/>
        <v>0.85</v>
      </c>
      <c r="Q338" s="5" t="s">
        <v>11</v>
      </c>
      <c r="R338" s="5" t="s">
        <v>1112</v>
      </c>
      <c r="S338" s="18" t="s">
        <v>2943</v>
      </c>
      <c r="T338" s="4"/>
    </row>
    <row r="339" spans="1:20" ht="180" customHeight="1" x14ac:dyDescent="0.3">
      <c r="A339" s="5" t="s">
        <v>945</v>
      </c>
      <c r="B339" s="5" t="s">
        <v>946</v>
      </c>
      <c r="C339" s="5" t="s">
        <v>3126</v>
      </c>
      <c r="D339" s="5" t="s">
        <v>947</v>
      </c>
      <c r="E339" s="15" t="s">
        <v>3127</v>
      </c>
      <c r="F339" s="5" t="s">
        <v>1053</v>
      </c>
      <c r="G339" s="5" t="s">
        <v>2120</v>
      </c>
      <c r="H339" s="5" t="s">
        <v>2408</v>
      </c>
      <c r="I339" s="5" t="s">
        <v>1200</v>
      </c>
      <c r="J339" s="5" t="s">
        <v>1843</v>
      </c>
      <c r="K339" s="5" t="s">
        <v>1062</v>
      </c>
      <c r="L339" s="5"/>
      <c r="M339" s="6">
        <v>7559131</v>
      </c>
      <c r="N339" s="6">
        <v>7529131</v>
      </c>
      <c r="O339" s="6">
        <v>2635195.85</v>
      </c>
      <c r="P339" s="7">
        <f t="shared" si="5"/>
        <v>0.35000000000000003</v>
      </c>
      <c r="Q339" s="5" t="s">
        <v>11</v>
      </c>
      <c r="R339" s="5" t="s">
        <v>1102</v>
      </c>
      <c r="S339" s="18" t="s">
        <v>174</v>
      </c>
      <c r="T339" s="4"/>
    </row>
    <row r="340" spans="1:20" ht="180" customHeight="1" x14ac:dyDescent="0.3">
      <c r="A340" s="5" t="s">
        <v>3128</v>
      </c>
      <c r="B340" s="5" t="s">
        <v>2982</v>
      </c>
      <c r="C340" s="5" t="s">
        <v>2983</v>
      </c>
      <c r="D340" s="5" t="s">
        <v>3129</v>
      </c>
      <c r="E340" s="15" t="s">
        <v>3130</v>
      </c>
      <c r="F340" s="5" t="s">
        <v>1053</v>
      </c>
      <c r="G340" s="5" t="s">
        <v>2115</v>
      </c>
      <c r="H340" s="5" t="s">
        <v>2941</v>
      </c>
      <c r="I340" s="5" t="s">
        <v>2942</v>
      </c>
      <c r="J340" s="5" t="s">
        <v>1120</v>
      </c>
      <c r="K340" s="5" t="s">
        <v>1121</v>
      </c>
      <c r="L340" s="5"/>
      <c r="M340" s="6">
        <v>236692.8</v>
      </c>
      <c r="N340" s="6">
        <v>236692.8</v>
      </c>
      <c r="O340" s="6">
        <v>201188.88</v>
      </c>
      <c r="P340" s="7">
        <f t="shared" si="5"/>
        <v>0.85000000000000009</v>
      </c>
      <c r="Q340" s="5" t="s">
        <v>11</v>
      </c>
      <c r="R340" s="5" t="s">
        <v>1112</v>
      </c>
      <c r="S340" s="18" t="s">
        <v>2943</v>
      </c>
      <c r="T340" s="4"/>
    </row>
    <row r="341" spans="1:20" ht="180" customHeight="1" x14ac:dyDescent="0.3">
      <c r="A341" s="5" t="s">
        <v>3131</v>
      </c>
      <c r="B341" s="5" t="s">
        <v>2982</v>
      </c>
      <c r="C341" s="5" t="s">
        <v>2983</v>
      </c>
      <c r="D341" s="5" t="s">
        <v>3132</v>
      </c>
      <c r="E341" s="15" t="s">
        <v>3133</v>
      </c>
      <c r="F341" s="5" t="s">
        <v>1053</v>
      </c>
      <c r="G341" s="5" t="s">
        <v>2115</v>
      </c>
      <c r="H341" s="5" t="s">
        <v>2941</v>
      </c>
      <c r="I341" s="5" t="s">
        <v>2942</v>
      </c>
      <c r="J341" s="5" t="s">
        <v>1120</v>
      </c>
      <c r="K341" s="5" t="s">
        <v>1121</v>
      </c>
      <c r="L341" s="5"/>
      <c r="M341" s="6">
        <v>249955.20000000001</v>
      </c>
      <c r="N341" s="6">
        <v>249955.20000000001</v>
      </c>
      <c r="O341" s="6">
        <v>212461.92</v>
      </c>
      <c r="P341" s="7">
        <f t="shared" si="5"/>
        <v>0.85</v>
      </c>
      <c r="Q341" s="5" t="s">
        <v>11</v>
      </c>
      <c r="R341" s="5" t="s">
        <v>1112</v>
      </c>
      <c r="S341" s="18" t="s">
        <v>2943</v>
      </c>
      <c r="T341" s="4"/>
    </row>
    <row r="342" spans="1:20" ht="180" customHeight="1" x14ac:dyDescent="0.3">
      <c r="A342" s="5" t="s">
        <v>3134</v>
      </c>
      <c r="B342" s="5" t="s">
        <v>3058</v>
      </c>
      <c r="C342" s="5" t="s">
        <v>3059</v>
      </c>
      <c r="D342" s="5" t="s">
        <v>3135</v>
      </c>
      <c r="E342" s="15" t="s">
        <v>3136</v>
      </c>
      <c r="F342" s="5" t="s">
        <v>1053</v>
      </c>
      <c r="G342" s="5" t="s">
        <v>2115</v>
      </c>
      <c r="H342" s="5" t="s">
        <v>2941</v>
      </c>
      <c r="I342" s="5" t="s">
        <v>2942</v>
      </c>
      <c r="J342" s="5" t="s">
        <v>1120</v>
      </c>
      <c r="K342" s="5" t="s">
        <v>1121</v>
      </c>
      <c r="L342" s="5"/>
      <c r="M342" s="6">
        <v>15552</v>
      </c>
      <c r="N342" s="6">
        <v>15552</v>
      </c>
      <c r="O342" s="6">
        <v>13219.2</v>
      </c>
      <c r="P342" s="7">
        <f t="shared" si="5"/>
        <v>0.85000000000000009</v>
      </c>
      <c r="Q342" s="5" t="s">
        <v>11</v>
      </c>
      <c r="R342" s="5" t="s">
        <v>1216</v>
      </c>
      <c r="S342" s="18" t="s">
        <v>2943</v>
      </c>
      <c r="T342" s="4"/>
    </row>
    <row r="343" spans="1:20" ht="180" customHeight="1" x14ac:dyDescent="0.3">
      <c r="A343" s="5" t="s">
        <v>3137</v>
      </c>
      <c r="B343" s="5" t="s">
        <v>2175</v>
      </c>
      <c r="C343" s="5" t="s">
        <v>2176</v>
      </c>
      <c r="D343" s="5" t="s">
        <v>3138</v>
      </c>
      <c r="E343" s="15" t="s">
        <v>3139</v>
      </c>
      <c r="F343" s="5" t="s">
        <v>1053</v>
      </c>
      <c r="G343" s="5" t="s">
        <v>2115</v>
      </c>
      <c r="H343" s="5" t="s">
        <v>2941</v>
      </c>
      <c r="I343" s="5" t="s">
        <v>2942</v>
      </c>
      <c r="J343" s="5" t="s">
        <v>1120</v>
      </c>
      <c r="K343" s="5" t="s">
        <v>1121</v>
      </c>
      <c r="L343" s="5"/>
      <c r="M343" s="6">
        <v>232416</v>
      </c>
      <c r="N343" s="6">
        <v>232416</v>
      </c>
      <c r="O343" s="6">
        <v>197553.6</v>
      </c>
      <c r="P343" s="7">
        <f t="shared" si="5"/>
        <v>0.85</v>
      </c>
      <c r="Q343" s="5" t="s">
        <v>11</v>
      </c>
      <c r="R343" s="5" t="s">
        <v>1102</v>
      </c>
      <c r="S343" s="18" t="s">
        <v>2943</v>
      </c>
      <c r="T343" s="4"/>
    </row>
    <row r="344" spans="1:20" ht="180" customHeight="1" x14ac:dyDescent="0.3">
      <c r="A344" s="5" t="s">
        <v>3140</v>
      </c>
      <c r="B344" s="5" t="s">
        <v>2995</v>
      </c>
      <c r="C344" s="5" t="s">
        <v>2996</v>
      </c>
      <c r="D344" s="5" t="s">
        <v>3141</v>
      </c>
      <c r="E344" s="15" t="s">
        <v>3142</v>
      </c>
      <c r="F344" s="5" t="s">
        <v>1053</v>
      </c>
      <c r="G344" s="5" t="s">
        <v>2115</v>
      </c>
      <c r="H344" s="5" t="s">
        <v>2941</v>
      </c>
      <c r="I344" s="5" t="s">
        <v>2942</v>
      </c>
      <c r="J344" s="5" t="s">
        <v>1120</v>
      </c>
      <c r="K344" s="5" t="s">
        <v>1121</v>
      </c>
      <c r="L344" s="5"/>
      <c r="M344" s="6">
        <v>235440</v>
      </c>
      <c r="N344" s="6">
        <v>235440</v>
      </c>
      <c r="O344" s="6">
        <v>200124</v>
      </c>
      <c r="P344" s="7">
        <f t="shared" si="5"/>
        <v>0.85</v>
      </c>
      <c r="Q344" s="5" t="s">
        <v>11</v>
      </c>
      <c r="R344" s="5" t="s">
        <v>1112</v>
      </c>
      <c r="S344" s="18" t="s">
        <v>2943</v>
      </c>
      <c r="T344" s="4"/>
    </row>
    <row r="345" spans="1:20" ht="180" customHeight="1" x14ac:dyDescent="0.3">
      <c r="A345" s="5" t="s">
        <v>3143</v>
      </c>
      <c r="B345" s="5" t="s">
        <v>2995</v>
      </c>
      <c r="C345" s="5" t="s">
        <v>2996</v>
      </c>
      <c r="D345" s="5" t="s">
        <v>3144</v>
      </c>
      <c r="E345" s="15" t="s">
        <v>3145</v>
      </c>
      <c r="F345" s="5" t="s">
        <v>1053</v>
      </c>
      <c r="G345" s="5" t="s">
        <v>2115</v>
      </c>
      <c r="H345" s="5" t="s">
        <v>2941</v>
      </c>
      <c r="I345" s="5" t="s">
        <v>2942</v>
      </c>
      <c r="J345" s="5" t="s">
        <v>1120</v>
      </c>
      <c r="K345" s="5" t="s">
        <v>1121</v>
      </c>
      <c r="L345" s="5"/>
      <c r="M345" s="6">
        <v>249696</v>
      </c>
      <c r="N345" s="6">
        <v>249696</v>
      </c>
      <c r="O345" s="6">
        <v>212241.6</v>
      </c>
      <c r="P345" s="7">
        <f t="shared" si="5"/>
        <v>0.85</v>
      </c>
      <c r="Q345" s="5" t="s">
        <v>11</v>
      </c>
      <c r="R345" s="5" t="s">
        <v>1112</v>
      </c>
      <c r="S345" s="18" t="s">
        <v>2943</v>
      </c>
      <c r="T345" s="4"/>
    </row>
    <row r="346" spans="1:20" ht="180" customHeight="1" x14ac:dyDescent="0.3">
      <c r="A346" s="5" t="s">
        <v>3146</v>
      </c>
      <c r="B346" s="5" t="s">
        <v>2995</v>
      </c>
      <c r="C346" s="5" t="s">
        <v>2996</v>
      </c>
      <c r="D346" s="5" t="s">
        <v>3147</v>
      </c>
      <c r="E346" s="15" t="s">
        <v>3148</v>
      </c>
      <c r="F346" s="5" t="s">
        <v>1053</v>
      </c>
      <c r="G346" s="5" t="s">
        <v>2115</v>
      </c>
      <c r="H346" s="5" t="s">
        <v>2941</v>
      </c>
      <c r="I346" s="5" t="s">
        <v>2942</v>
      </c>
      <c r="J346" s="5" t="s">
        <v>1120</v>
      </c>
      <c r="K346" s="5" t="s">
        <v>1121</v>
      </c>
      <c r="L346" s="5"/>
      <c r="M346" s="6">
        <v>246240</v>
      </c>
      <c r="N346" s="6">
        <v>246240</v>
      </c>
      <c r="O346" s="6">
        <v>209304</v>
      </c>
      <c r="P346" s="7">
        <f t="shared" si="5"/>
        <v>0.85</v>
      </c>
      <c r="Q346" s="5" t="s">
        <v>11</v>
      </c>
      <c r="R346" s="5" t="s">
        <v>1112</v>
      </c>
      <c r="S346" s="18" t="s">
        <v>2943</v>
      </c>
      <c r="T346" s="4"/>
    </row>
    <row r="347" spans="1:20" ht="180" customHeight="1" x14ac:dyDescent="0.3">
      <c r="A347" s="5" t="s">
        <v>3149</v>
      </c>
      <c r="B347" s="5" t="s">
        <v>3150</v>
      </c>
      <c r="C347" s="5" t="s">
        <v>3151</v>
      </c>
      <c r="D347" s="5" t="s">
        <v>3152</v>
      </c>
      <c r="E347" s="15" t="s">
        <v>3153</v>
      </c>
      <c r="F347" s="5" t="s">
        <v>1053</v>
      </c>
      <c r="G347" s="5" t="s">
        <v>2115</v>
      </c>
      <c r="H347" s="5" t="s">
        <v>2941</v>
      </c>
      <c r="I347" s="5" t="s">
        <v>2942</v>
      </c>
      <c r="J347" s="5" t="s">
        <v>1120</v>
      </c>
      <c r="K347" s="5" t="s">
        <v>1121</v>
      </c>
      <c r="L347" s="5"/>
      <c r="M347" s="6">
        <v>25099.200000000001</v>
      </c>
      <c r="N347" s="6">
        <v>25099.200000000001</v>
      </c>
      <c r="O347" s="6">
        <v>21334.32</v>
      </c>
      <c r="P347" s="7">
        <f t="shared" si="5"/>
        <v>0.85</v>
      </c>
      <c r="Q347" s="5" t="s">
        <v>11</v>
      </c>
      <c r="R347" s="5" t="s">
        <v>1102</v>
      </c>
      <c r="S347" s="18" t="s">
        <v>2943</v>
      </c>
      <c r="T347" s="4"/>
    </row>
    <row r="348" spans="1:20" ht="180" customHeight="1" x14ac:dyDescent="0.3">
      <c r="A348" s="5" t="s">
        <v>3154</v>
      </c>
      <c r="B348" s="5" t="s">
        <v>2995</v>
      </c>
      <c r="C348" s="5" t="s">
        <v>2996</v>
      </c>
      <c r="D348" s="5" t="s">
        <v>3155</v>
      </c>
      <c r="E348" s="15" t="s">
        <v>3156</v>
      </c>
      <c r="F348" s="5" t="s">
        <v>1053</v>
      </c>
      <c r="G348" s="5" t="s">
        <v>2115</v>
      </c>
      <c r="H348" s="5" t="s">
        <v>2941</v>
      </c>
      <c r="I348" s="5" t="s">
        <v>2942</v>
      </c>
      <c r="J348" s="5" t="s">
        <v>1120</v>
      </c>
      <c r="K348" s="5" t="s">
        <v>1121</v>
      </c>
      <c r="L348" s="5"/>
      <c r="M348" s="6">
        <v>248184</v>
      </c>
      <c r="N348" s="6">
        <v>248184</v>
      </c>
      <c r="O348" s="6">
        <v>210956.4</v>
      </c>
      <c r="P348" s="7">
        <f t="shared" si="5"/>
        <v>0.85</v>
      </c>
      <c r="Q348" s="5" t="s">
        <v>11</v>
      </c>
      <c r="R348" s="5" t="s">
        <v>1112</v>
      </c>
      <c r="S348" s="18" t="s">
        <v>2943</v>
      </c>
      <c r="T348" s="4"/>
    </row>
    <row r="349" spans="1:20" ht="180" customHeight="1" x14ac:dyDescent="0.3">
      <c r="A349" s="5" t="s">
        <v>3157</v>
      </c>
      <c r="B349" s="5" t="s">
        <v>2995</v>
      </c>
      <c r="C349" s="5" t="s">
        <v>2996</v>
      </c>
      <c r="D349" s="5" t="s">
        <v>3158</v>
      </c>
      <c r="E349" s="15" t="s">
        <v>3159</v>
      </c>
      <c r="F349" s="5" t="s">
        <v>1053</v>
      </c>
      <c r="G349" s="5" t="s">
        <v>2115</v>
      </c>
      <c r="H349" s="5" t="s">
        <v>2941</v>
      </c>
      <c r="I349" s="5" t="s">
        <v>2942</v>
      </c>
      <c r="J349" s="5" t="s">
        <v>1120</v>
      </c>
      <c r="K349" s="5" t="s">
        <v>1121</v>
      </c>
      <c r="L349" s="5"/>
      <c r="M349" s="6">
        <v>249912</v>
      </c>
      <c r="N349" s="6">
        <v>249912</v>
      </c>
      <c r="O349" s="6">
        <v>212425.2</v>
      </c>
      <c r="P349" s="7">
        <f t="shared" si="5"/>
        <v>0.85000000000000009</v>
      </c>
      <c r="Q349" s="5" t="s">
        <v>11</v>
      </c>
      <c r="R349" s="5" t="s">
        <v>1112</v>
      </c>
      <c r="S349" s="18" t="s">
        <v>2943</v>
      </c>
      <c r="T349" s="4"/>
    </row>
    <row r="350" spans="1:20" ht="180" customHeight="1" x14ac:dyDescent="0.3">
      <c r="A350" s="5" t="s">
        <v>3160</v>
      </c>
      <c r="B350" s="5" t="s">
        <v>2995</v>
      </c>
      <c r="C350" s="5" t="s">
        <v>2996</v>
      </c>
      <c r="D350" s="5" t="s">
        <v>3161</v>
      </c>
      <c r="E350" s="15" t="s">
        <v>3162</v>
      </c>
      <c r="F350" s="5" t="s">
        <v>1053</v>
      </c>
      <c r="G350" s="5" t="s">
        <v>2115</v>
      </c>
      <c r="H350" s="5" t="s">
        <v>2941</v>
      </c>
      <c r="I350" s="5" t="s">
        <v>2942</v>
      </c>
      <c r="J350" s="5" t="s">
        <v>1120</v>
      </c>
      <c r="K350" s="5" t="s">
        <v>1121</v>
      </c>
      <c r="L350" s="5"/>
      <c r="M350" s="6">
        <v>249955.20000000001</v>
      </c>
      <c r="N350" s="6">
        <v>249955.20000000001</v>
      </c>
      <c r="O350" s="6">
        <v>212461.92</v>
      </c>
      <c r="P350" s="7">
        <f t="shared" si="5"/>
        <v>0.85</v>
      </c>
      <c r="Q350" s="5" t="s">
        <v>11</v>
      </c>
      <c r="R350" s="5" t="s">
        <v>1112</v>
      </c>
      <c r="S350" s="18" t="s">
        <v>2943</v>
      </c>
      <c r="T350" s="4"/>
    </row>
    <row r="351" spans="1:20" ht="180" customHeight="1" x14ac:dyDescent="0.3">
      <c r="A351" s="5" t="s">
        <v>3163</v>
      </c>
      <c r="B351" s="5" t="s">
        <v>2995</v>
      </c>
      <c r="C351" s="5" t="s">
        <v>2996</v>
      </c>
      <c r="D351" s="5" t="s">
        <v>3164</v>
      </c>
      <c r="E351" s="15" t="s">
        <v>3165</v>
      </c>
      <c r="F351" s="5" t="s">
        <v>1053</v>
      </c>
      <c r="G351" s="5" t="s">
        <v>2115</v>
      </c>
      <c r="H351" s="5" t="s">
        <v>2941</v>
      </c>
      <c r="I351" s="5" t="s">
        <v>2942</v>
      </c>
      <c r="J351" s="5" t="s">
        <v>1120</v>
      </c>
      <c r="K351" s="5" t="s">
        <v>1121</v>
      </c>
      <c r="L351" s="5"/>
      <c r="M351" s="6">
        <v>226627.20000000001</v>
      </c>
      <c r="N351" s="6">
        <v>226627.20000000001</v>
      </c>
      <c r="O351" s="6">
        <v>192633.12</v>
      </c>
      <c r="P351" s="7">
        <f t="shared" si="5"/>
        <v>0.85</v>
      </c>
      <c r="Q351" s="5" t="s">
        <v>11</v>
      </c>
      <c r="R351" s="5" t="s">
        <v>1112</v>
      </c>
      <c r="S351" s="18" t="s">
        <v>2943</v>
      </c>
      <c r="T351" s="4"/>
    </row>
    <row r="352" spans="1:20" ht="180" customHeight="1" x14ac:dyDescent="0.3">
      <c r="A352" s="5" t="s">
        <v>3166</v>
      </c>
      <c r="B352" s="5" t="s">
        <v>2982</v>
      </c>
      <c r="C352" s="5" t="s">
        <v>2983</v>
      </c>
      <c r="D352" s="5" t="s">
        <v>3167</v>
      </c>
      <c r="E352" s="15" t="s">
        <v>3168</v>
      </c>
      <c r="F352" s="5" t="s">
        <v>1053</v>
      </c>
      <c r="G352" s="5" t="s">
        <v>2115</v>
      </c>
      <c r="H352" s="5" t="s">
        <v>2941</v>
      </c>
      <c r="I352" s="5" t="s">
        <v>2942</v>
      </c>
      <c r="J352" s="5" t="s">
        <v>1120</v>
      </c>
      <c r="K352" s="5" t="s">
        <v>1121</v>
      </c>
      <c r="L352" s="5"/>
      <c r="M352" s="6">
        <v>249955.20000000001</v>
      </c>
      <c r="N352" s="6">
        <v>249955.20000000001</v>
      </c>
      <c r="O352" s="6">
        <v>212461.92</v>
      </c>
      <c r="P352" s="7">
        <f t="shared" si="5"/>
        <v>0.85</v>
      </c>
      <c r="Q352" s="5" t="s">
        <v>11</v>
      </c>
      <c r="R352" s="5" t="s">
        <v>1112</v>
      </c>
      <c r="S352" s="18" t="s">
        <v>2943</v>
      </c>
      <c r="T352" s="4"/>
    </row>
    <row r="353" spans="1:20" ht="180" customHeight="1" x14ac:dyDescent="0.3">
      <c r="A353" s="5" t="s">
        <v>3169</v>
      </c>
      <c r="B353" s="5" t="s">
        <v>2995</v>
      </c>
      <c r="C353" s="5" t="s">
        <v>2996</v>
      </c>
      <c r="D353" s="5" t="s">
        <v>3170</v>
      </c>
      <c r="E353" s="15" t="s">
        <v>3171</v>
      </c>
      <c r="F353" s="5" t="s">
        <v>1053</v>
      </c>
      <c r="G353" s="5" t="s">
        <v>2115</v>
      </c>
      <c r="H353" s="5" t="s">
        <v>2941</v>
      </c>
      <c r="I353" s="5" t="s">
        <v>2942</v>
      </c>
      <c r="J353" s="5" t="s">
        <v>1120</v>
      </c>
      <c r="K353" s="5" t="s">
        <v>1121</v>
      </c>
      <c r="L353" s="5"/>
      <c r="M353" s="6">
        <v>249912</v>
      </c>
      <c r="N353" s="6">
        <v>249912</v>
      </c>
      <c r="O353" s="6">
        <v>212425.2</v>
      </c>
      <c r="P353" s="7">
        <f t="shared" si="5"/>
        <v>0.85000000000000009</v>
      </c>
      <c r="Q353" s="5" t="s">
        <v>11</v>
      </c>
      <c r="R353" s="5" t="s">
        <v>1112</v>
      </c>
      <c r="S353" s="18" t="s">
        <v>2943</v>
      </c>
      <c r="T353" s="4"/>
    </row>
    <row r="354" spans="1:20" ht="180" customHeight="1" x14ac:dyDescent="0.3">
      <c r="A354" s="5" t="s">
        <v>3172</v>
      </c>
      <c r="B354" s="5" t="s">
        <v>2982</v>
      </c>
      <c r="C354" s="5" t="s">
        <v>2983</v>
      </c>
      <c r="D354" s="5" t="s">
        <v>3173</v>
      </c>
      <c r="E354" s="15" t="s">
        <v>3174</v>
      </c>
      <c r="F354" s="5" t="s">
        <v>1053</v>
      </c>
      <c r="G354" s="5" t="s">
        <v>2115</v>
      </c>
      <c r="H354" s="5" t="s">
        <v>2941</v>
      </c>
      <c r="I354" s="5" t="s">
        <v>2942</v>
      </c>
      <c r="J354" s="5" t="s">
        <v>1110</v>
      </c>
      <c r="K354" s="5" t="s">
        <v>1111</v>
      </c>
      <c r="L354" s="5"/>
      <c r="M354" s="6">
        <v>249091.20000000001</v>
      </c>
      <c r="N354" s="6">
        <v>249091.20000000001</v>
      </c>
      <c r="O354" s="6">
        <v>211727.52</v>
      </c>
      <c r="P354" s="7">
        <f t="shared" si="5"/>
        <v>0.84999999999999987</v>
      </c>
      <c r="Q354" s="5" t="s">
        <v>11</v>
      </c>
      <c r="R354" s="5" t="s">
        <v>1112</v>
      </c>
      <c r="S354" s="18" t="s">
        <v>2943</v>
      </c>
      <c r="T354" s="4"/>
    </row>
    <row r="355" spans="1:20" ht="180" customHeight="1" x14ac:dyDescent="0.3">
      <c r="A355" s="5" t="s">
        <v>3175</v>
      </c>
      <c r="B355" s="5" t="s">
        <v>2995</v>
      </c>
      <c r="C355" s="5" t="s">
        <v>2996</v>
      </c>
      <c r="D355" s="5" t="s">
        <v>3176</v>
      </c>
      <c r="E355" s="15" t="s">
        <v>3177</v>
      </c>
      <c r="F355" s="5" t="s">
        <v>1053</v>
      </c>
      <c r="G355" s="5" t="s">
        <v>2115</v>
      </c>
      <c r="H355" s="5" t="s">
        <v>2941</v>
      </c>
      <c r="I355" s="5" t="s">
        <v>2942</v>
      </c>
      <c r="J355" s="5" t="s">
        <v>1120</v>
      </c>
      <c r="K355" s="5" t="s">
        <v>1121</v>
      </c>
      <c r="L355" s="5"/>
      <c r="M355" s="6">
        <v>240494.4</v>
      </c>
      <c r="N355" s="6">
        <v>240494.4</v>
      </c>
      <c r="O355" s="6">
        <v>204420.24</v>
      </c>
      <c r="P355" s="7">
        <f t="shared" si="5"/>
        <v>0.85</v>
      </c>
      <c r="Q355" s="5" t="s">
        <v>11</v>
      </c>
      <c r="R355" s="5" t="s">
        <v>1112</v>
      </c>
      <c r="S355" s="18" t="s">
        <v>2943</v>
      </c>
      <c r="T355" s="4"/>
    </row>
    <row r="356" spans="1:20" ht="180" customHeight="1" x14ac:dyDescent="0.3">
      <c r="A356" s="5" t="s">
        <v>3178</v>
      </c>
      <c r="B356" s="5" t="s">
        <v>2995</v>
      </c>
      <c r="C356" s="5" t="s">
        <v>2996</v>
      </c>
      <c r="D356" s="5" t="s">
        <v>3179</v>
      </c>
      <c r="E356" s="15" t="s">
        <v>3180</v>
      </c>
      <c r="F356" s="5" t="s">
        <v>1053</v>
      </c>
      <c r="G356" s="5" t="s">
        <v>2115</v>
      </c>
      <c r="H356" s="5" t="s">
        <v>2941</v>
      </c>
      <c r="I356" s="5" t="s">
        <v>2942</v>
      </c>
      <c r="J356" s="5" t="s">
        <v>1120</v>
      </c>
      <c r="K356" s="5" t="s">
        <v>1121</v>
      </c>
      <c r="L356" s="5"/>
      <c r="M356" s="6">
        <v>249998.4</v>
      </c>
      <c r="N356" s="6">
        <v>249998.4</v>
      </c>
      <c r="O356" s="6">
        <v>212498.64</v>
      </c>
      <c r="P356" s="7">
        <f t="shared" si="5"/>
        <v>0.85000000000000009</v>
      </c>
      <c r="Q356" s="5" t="s">
        <v>11</v>
      </c>
      <c r="R356" s="5" t="s">
        <v>1112</v>
      </c>
      <c r="S356" s="18" t="s">
        <v>2943</v>
      </c>
      <c r="T356" s="4"/>
    </row>
    <row r="357" spans="1:20" ht="180" customHeight="1" x14ac:dyDescent="0.3">
      <c r="A357" s="5" t="s">
        <v>1880</v>
      </c>
      <c r="B357" s="5" t="s">
        <v>1881</v>
      </c>
      <c r="C357" s="5" t="s">
        <v>3181</v>
      </c>
      <c r="D357" s="5" t="s">
        <v>1882</v>
      </c>
      <c r="E357" s="15" t="s">
        <v>1883</v>
      </c>
      <c r="F357" s="5" t="s">
        <v>1053</v>
      </c>
      <c r="G357" s="5" t="s">
        <v>2120</v>
      </c>
      <c r="H357" s="5" t="s">
        <v>2408</v>
      </c>
      <c r="I357" s="5" t="s">
        <v>1200</v>
      </c>
      <c r="J357" s="5" t="s">
        <v>3182</v>
      </c>
      <c r="K357" s="5" t="s">
        <v>1239</v>
      </c>
      <c r="L357" s="5"/>
      <c r="M357" s="6">
        <v>10076305</v>
      </c>
      <c r="N357" s="6">
        <v>9962305</v>
      </c>
      <c r="O357" s="6">
        <v>2988691.5</v>
      </c>
      <c r="P357" s="7">
        <f t="shared" si="5"/>
        <v>0.3</v>
      </c>
      <c r="Q357" s="5" t="s">
        <v>11</v>
      </c>
      <c r="R357" s="5" t="s">
        <v>1216</v>
      </c>
      <c r="S357" s="18" t="s">
        <v>12</v>
      </c>
      <c r="T357" s="4"/>
    </row>
    <row r="358" spans="1:20" ht="180" customHeight="1" x14ac:dyDescent="0.3">
      <c r="A358" s="5" t="s">
        <v>3183</v>
      </c>
      <c r="B358" s="5" t="s">
        <v>2995</v>
      </c>
      <c r="C358" s="5" t="s">
        <v>2996</v>
      </c>
      <c r="D358" s="5" t="s">
        <v>3184</v>
      </c>
      <c r="E358" s="15" t="s">
        <v>3185</v>
      </c>
      <c r="F358" s="5" t="s">
        <v>1053</v>
      </c>
      <c r="G358" s="5" t="s">
        <v>2115</v>
      </c>
      <c r="H358" s="5" t="s">
        <v>2941</v>
      </c>
      <c r="I358" s="5" t="s">
        <v>2942</v>
      </c>
      <c r="J358" s="5" t="s">
        <v>1120</v>
      </c>
      <c r="K358" s="5" t="s">
        <v>1121</v>
      </c>
      <c r="L358" s="5"/>
      <c r="M358" s="6">
        <v>249998.4</v>
      </c>
      <c r="N358" s="6">
        <v>249998.4</v>
      </c>
      <c r="O358" s="6">
        <v>212498.64</v>
      </c>
      <c r="P358" s="7">
        <f t="shared" si="5"/>
        <v>0.85000000000000009</v>
      </c>
      <c r="Q358" s="5" t="s">
        <v>11</v>
      </c>
      <c r="R358" s="5" t="s">
        <v>1112</v>
      </c>
      <c r="S358" s="18" t="s">
        <v>2943</v>
      </c>
      <c r="T358" s="4"/>
    </row>
    <row r="359" spans="1:20" ht="180" customHeight="1" x14ac:dyDescent="0.3">
      <c r="A359" s="5" t="s">
        <v>3186</v>
      </c>
      <c r="B359" s="5" t="s">
        <v>2175</v>
      </c>
      <c r="C359" s="5" t="s">
        <v>2176</v>
      </c>
      <c r="D359" s="5" t="s">
        <v>3187</v>
      </c>
      <c r="E359" s="15" t="s">
        <v>3188</v>
      </c>
      <c r="F359" s="5" t="s">
        <v>1053</v>
      </c>
      <c r="G359" s="5" t="s">
        <v>2115</v>
      </c>
      <c r="H359" s="5" t="s">
        <v>2941</v>
      </c>
      <c r="I359" s="5" t="s">
        <v>2942</v>
      </c>
      <c r="J359" s="5" t="s">
        <v>1120</v>
      </c>
      <c r="K359" s="5" t="s">
        <v>1121</v>
      </c>
      <c r="L359" s="5"/>
      <c r="M359" s="6">
        <v>245592</v>
      </c>
      <c r="N359" s="6">
        <v>245592</v>
      </c>
      <c r="O359" s="6">
        <v>208753.2</v>
      </c>
      <c r="P359" s="7">
        <f t="shared" si="5"/>
        <v>0.85000000000000009</v>
      </c>
      <c r="Q359" s="5" t="s">
        <v>11</v>
      </c>
      <c r="R359" s="5" t="s">
        <v>1102</v>
      </c>
      <c r="S359" s="18" t="s">
        <v>2943</v>
      </c>
      <c r="T359" s="4"/>
    </row>
    <row r="360" spans="1:20" ht="180" customHeight="1" x14ac:dyDescent="0.3">
      <c r="A360" s="5" t="s">
        <v>3189</v>
      </c>
      <c r="B360" s="5" t="s">
        <v>2175</v>
      </c>
      <c r="C360" s="5" t="s">
        <v>2176</v>
      </c>
      <c r="D360" s="5" t="s">
        <v>3190</v>
      </c>
      <c r="E360" s="15" t="s">
        <v>3191</v>
      </c>
      <c r="F360" s="5" t="s">
        <v>1053</v>
      </c>
      <c r="G360" s="5" t="s">
        <v>2115</v>
      </c>
      <c r="H360" s="5" t="s">
        <v>2941</v>
      </c>
      <c r="I360" s="5" t="s">
        <v>2942</v>
      </c>
      <c r="J360" s="5" t="s">
        <v>1120</v>
      </c>
      <c r="K360" s="5" t="s">
        <v>1121</v>
      </c>
      <c r="L360" s="5"/>
      <c r="M360" s="6">
        <v>242136</v>
      </c>
      <c r="N360" s="6">
        <v>242136</v>
      </c>
      <c r="O360" s="6">
        <v>205815.6</v>
      </c>
      <c r="P360" s="7">
        <f t="shared" si="5"/>
        <v>0.85</v>
      </c>
      <c r="Q360" s="5" t="s">
        <v>11</v>
      </c>
      <c r="R360" s="5" t="s">
        <v>1102</v>
      </c>
      <c r="S360" s="18" t="s">
        <v>2943</v>
      </c>
      <c r="T360" s="4"/>
    </row>
    <row r="361" spans="1:20" ht="180" customHeight="1" x14ac:dyDescent="0.3">
      <c r="A361" s="5" t="s">
        <v>3192</v>
      </c>
      <c r="B361" s="5" t="s">
        <v>2982</v>
      </c>
      <c r="C361" s="5" t="s">
        <v>2983</v>
      </c>
      <c r="D361" s="5" t="s">
        <v>3193</v>
      </c>
      <c r="E361" s="15" t="s">
        <v>3194</v>
      </c>
      <c r="F361" s="5" t="s">
        <v>1053</v>
      </c>
      <c r="G361" s="5" t="s">
        <v>2115</v>
      </c>
      <c r="H361" s="5" t="s">
        <v>2941</v>
      </c>
      <c r="I361" s="5" t="s">
        <v>2942</v>
      </c>
      <c r="J361" s="5" t="s">
        <v>1110</v>
      </c>
      <c r="K361" s="5" t="s">
        <v>1111</v>
      </c>
      <c r="L361" s="5"/>
      <c r="M361" s="6">
        <v>249825.6</v>
      </c>
      <c r="N361" s="6">
        <v>249825.6</v>
      </c>
      <c r="O361" s="6">
        <v>212351.76</v>
      </c>
      <c r="P361" s="7">
        <f t="shared" si="5"/>
        <v>0.85</v>
      </c>
      <c r="Q361" s="5" t="s">
        <v>11</v>
      </c>
      <c r="R361" s="5" t="s">
        <v>1112</v>
      </c>
      <c r="S361" s="18" t="s">
        <v>2943</v>
      </c>
      <c r="T361" s="4"/>
    </row>
    <row r="362" spans="1:20" ht="180" customHeight="1" x14ac:dyDescent="0.3">
      <c r="A362" s="5" t="s">
        <v>3195</v>
      </c>
      <c r="B362" s="5" t="s">
        <v>2990</v>
      </c>
      <c r="C362" s="5" t="s">
        <v>2991</v>
      </c>
      <c r="D362" s="5" t="s">
        <v>3196</v>
      </c>
      <c r="E362" s="15" t="s">
        <v>3197</v>
      </c>
      <c r="F362" s="5" t="s">
        <v>1053</v>
      </c>
      <c r="G362" s="5" t="s">
        <v>2115</v>
      </c>
      <c r="H362" s="5" t="s">
        <v>2941</v>
      </c>
      <c r="I362" s="5" t="s">
        <v>2942</v>
      </c>
      <c r="J362" s="5" t="s">
        <v>1120</v>
      </c>
      <c r="K362" s="5" t="s">
        <v>1121</v>
      </c>
      <c r="L362" s="5"/>
      <c r="M362" s="6">
        <v>247968</v>
      </c>
      <c r="N362" s="6">
        <v>247968</v>
      </c>
      <c r="O362" s="6">
        <v>210772.8</v>
      </c>
      <c r="P362" s="7">
        <f t="shared" si="5"/>
        <v>0.85</v>
      </c>
      <c r="Q362" s="5" t="s">
        <v>11</v>
      </c>
      <c r="R362" s="5" t="s">
        <v>1112</v>
      </c>
      <c r="S362" s="18" t="s">
        <v>2943</v>
      </c>
      <c r="T362" s="4"/>
    </row>
    <row r="363" spans="1:20" ht="180" customHeight="1" x14ac:dyDescent="0.3">
      <c r="A363" s="5" t="s">
        <v>3198</v>
      </c>
      <c r="B363" s="5" t="s">
        <v>2175</v>
      </c>
      <c r="C363" s="5" t="s">
        <v>2176</v>
      </c>
      <c r="D363" s="5" t="s">
        <v>3199</v>
      </c>
      <c r="E363" s="15" t="s">
        <v>3200</v>
      </c>
      <c r="F363" s="5" t="s">
        <v>1053</v>
      </c>
      <c r="G363" s="5" t="s">
        <v>2115</v>
      </c>
      <c r="H363" s="5" t="s">
        <v>2941</v>
      </c>
      <c r="I363" s="5" t="s">
        <v>2942</v>
      </c>
      <c r="J363" s="5" t="s">
        <v>1120</v>
      </c>
      <c r="K363" s="5" t="s">
        <v>1121</v>
      </c>
      <c r="L363" s="5"/>
      <c r="M363" s="6">
        <v>247838.4</v>
      </c>
      <c r="N363" s="6">
        <v>247838.4</v>
      </c>
      <c r="O363" s="6">
        <v>210662.64</v>
      </c>
      <c r="P363" s="7">
        <f t="shared" si="5"/>
        <v>0.85000000000000009</v>
      </c>
      <c r="Q363" s="5" t="s">
        <v>11</v>
      </c>
      <c r="R363" s="5" t="s">
        <v>1102</v>
      </c>
      <c r="S363" s="18" t="s">
        <v>2943</v>
      </c>
      <c r="T363" s="4"/>
    </row>
    <row r="364" spans="1:20" ht="180" customHeight="1" x14ac:dyDescent="0.3">
      <c r="A364" s="5" t="s">
        <v>3201</v>
      </c>
      <c r="B364" s="5" t="s">
        <v>3150</v>
      </c>
      <c r="C364" s="5" t="s">
        <v>3151</v>
      </c>
      <c r="D364" s="5" t="s">
        <v>3202</v>
      </c>
      <c r="E364" s="15" t="s">
        <v>3203</v>
      </c>
      <c r="F364" s="5" t="s">
        <v>1053</v>
      </c>
      <c r="G364" s="5" t="s">
        <v>2115</v>
      </c>
      <c r="H364" s="5" t="s">
        <v>2941</v>
      </c>
      <c r="I364" s="5" t="s">
        <v>2942</v>
      </c>
      <c r="J364" s="5" t="s">
        <v>1120</v>
      </c>
      <c r="K364" s="5" t="s">
        <v>1121</v>
      </c>
      <c r="L364" s="5"/>
      <c r="M364" s="6">
        <v>25142.400000000001</v>
      </c>
      <c r="N364" s="6">
        <v>25142.400000000001</v>
      </c>
      <c r="O364" s="6">
        <v>21371.040000000001</v>
      </c>
      <c r="P364" s="7">
        <f t="shared" si="5"/>
        <v>0.85</v>
      </c>
      <c r="Q364" s="5" t="s">
        <v>11</v>
      </c>
      <c r="R364" s="5" t="s">
        <v>1216</v>
      </c>
      <c r="S364" s="18" t="s">
        <v>2943</v>
      </c>
      <c r="T364" s="4"/>
    </row>
    <row r="365" spans="1:20" ht="180" customHeight="1" x14ac:dyDescent="0.3">
      <c r="A365" s="5" t="s">
        <v>3204</v>
      </c>
      <c r="B365" s="5" t="s">
        <v>2995</v>
      </c>
      <c r="C365" s="5" t="s">
        <v>2996</v>
      </c>
      <c r="D365" s="5" t="s">
        <v>3205</v>
      </c>
      <c r="E365" s="15" t="s">
        <v>3206</v>
      </c>
      <c r="F365" s="5" t="s">
        <v>1053</v>
      </c>
      <c r="G365" s="5" t="s">
        <v>2115</v>
      </c>
      <c r="H365" s="5" t="s">
        <v>2941</v>
      </c>
      <c r="I365" s="5" t="s">
        <v>2942</v>
      </c>
      <c r="J365" s="5" t="s">
        <v>1120</v>
      </c>
      <c r="K365" s="5" t="s">
        <v>1121</v>
      </c>
      <c r="L365" s="5"/>
      <c r="M365" s="6">
        <v>249480</v>
      </c>
      <c r="N365" s="6">
        <v>249480</v>
      </c>
      <c r="O365" s="6">
        <v>212058</v>
      </c>
      <c r="P365" s="7">
        <f t="shared" si="5"/>
        <v>0.85</v>
      </c>
      <c r="Q365" s="5" t="s">
        <v>11</v>
      </c>
      <c r="R365" s="5" t="s">
        <v>1112</v>
      </c>
      <c r="S365" s="18" t="s">
        <v>2943</v>
      </c>
      <c r="T365" s="4"/>
    </row>
    <row r="366" spans="1:20" ht="180" customHeight="1" x14ac:dyDescent="0.3">
      <c r="A366" s="5" t="s">
        <v>941</v>
      </c>
      <c r="B366" s="5" t="s">
        <v>942</v>
      </c>
      <c r="C366" s="5" t="s">
        <v>3207</v>
      </c>
      <c r="D366" s="5" t="s">
        <v>943</v>
      </c>
      <c r="E366" s="15" t="s">
        <v>944</v>
      </c>
      <c r="F366" s="5" t="s">
        <v>1053</v>
      </c>
      <c r="G366" s="5" t="s">
        <v>2120</v>
      </c>
      <c r="H366" s="5" t="s">
        <v>2408</v>
      </c>
      <c r="I366" s="5" t="s">
        <v>1197</v>
      </c>
      <c r="J366" s="5" t="s">
        <v>1055</v>
      </c>
      <c r="K366" s="5" t="s">
        <v>1895</v>
      </c>
      <c r="L366" s="5"/>
      <c r="M366" s="6">
        <v>3681150.56</v>
      </c>
      <c r="N366" s="6">
        <v>2764880</v>
      </c>
      <c r="O366" s="6">
        <v>1105952</v>
      </c>
      <c r="P366" s="7">
        <f t="shared" si="5"/>
        <v>0.4</v>
      </c>
      <c r="Q366" s="5" t="s">
        <v>11</v>
      </c>
      <c r="R366" s="5" t="s">
        <v>1216</v>
      </c>
      <c r="S366" s="18" t="s">
        <v>12</v>
      </c>
      <c r="T366" s="4"/>
    </row>
    <row r="367" spans="1:20" ht="180" customHeight="1" x14ac:dyDescent="0.3">
      <c r="A367" s="5" t="s">
        <v>3208</v>
      </c>
      <c r="B367" s="5" t="s">
        <v>2175</v>
      </c>
      <c r="C367" s="5" t="s">
        <v>2176</v>
      </c>
      <c r="D367" s="5" t="s">
        <v>3209</v>
      </c>
      <c r="E367" s="15" t="s">
        <v>3210</v>
      </c>
      <c r="F367" s="5" t="s">
        <v>1053</v>
      </c>
      <c r="G367" s="5" t="s">
        <v>2115</v>
      </c>
      <c r="H367" s="5" t="s">
        <v>2941</v>
      </c>
      <c r="I367" s="5" t="s">
        <v>2942</v>
      </c>
      <c r="J367" s="5" t="s">
        <v>1120</v>
      </c>
      <c r="K367" s="5" t="s">
        <v>1121</v>
      </c>
      <c r="L367" s="5"/>
      <c r="M367" s="6">
        <v>249998.4</v>
      </c>
      <c r="N367" s="6">
        <v>249998.4</v>
      </c>
      <c r="O367" s="6">
        <v>212498.64</v>
      </c>
      <c r="P367" s="7">
        <f t="shared" si="5"/>
        <v>0.85000000000000009</v>
      </c>
      <c r="Q367" s="5" t="s">
        <v>11</v>
      </c>
      <c r="R367" s="5" t="s">
        <v>1102</v>
      </c>
      <c r="S367" s="18" t="s">
        <v>2943</v>
      </c>
      <c r="T367" s="4"/>
    </row>
    <row r="368" spans="1:20" ht="180" customHeight="1" x14ac:dyDescent="0.3">
      <c r="A368" s="5" t="s">
        <v>3211</v>
      </c>
      <c r="B368" s="5" t="s">
        <v>2961</v>
      </c>
      <c r="C368" s="5" t="s">
        <v>2962</v>
      </c>
      <c r="D368" s="5" t="s">
        <v>3212</v>
      </c>
      <c r="E368" s="15" t="s">
        <v>3213</v>
      </c>
      <c r="F368" s="5" t="s">
        <v>1053</v>
      </c>
      <c r="G368" s="5" t="s">
        <v>2115</v>
      </c>
      <c r="H368" s="5" t="s">
        <v>2941</v>
      </c>
      <c r="I368" s="5" t="s">
        <v>2942</v>
      </c>
      <c r="J368" s="5" t="s">
        <v>1120</v>
      </c>
      <c r="K368" s="5" t="s">
        <v>1121</v>
      </c>
      <c r="L368" s="5"/>
      <c r="M368" s="6">
        <v>244857.60000000001</v>
      </c>
      <c r="N368" s="6">
        <v>244857.60000000001</v>
      </c>
      <c r="O368" s="6">
        <v>208128.96</v>
      </c>
      <c r="P368" s="7">
        <f t="shared" si="5"/>
        <v>0.85</v>
      </c>
      <c r="Q368" s="5" t="s">
        <v>11</v>
      </c>
      <c r="R368" s="5" t="s">
        <v>1112</v>
      </c>
      <c r="S368" s="18" t="s">
        <v>2943</v>
      </c>
      <c r="T368" s="4"/>
    </row>
    <row r="369" spans="1:20" ht="180" customHeight="1" x14ac:dyDescent="0.3">
      <c r="A369" s="5" t="s">
        <v>3214</v>
      </c>
      <c r="B369" s="5" t="s">
        <v>2950</v>
      </c>
      <c r="C369" s="5" t="s">
        <v>2951</v>
      </c>
      <c r="D369" s="5" t="s">
        <v>3215</v>
      </c>
      <c r="E369" s="15" t="s">
        <v>3216</v>
      </c>
      <c r="F369" s="5" t="s">
        <v>1053</v>
      </c>
      <c r="G369" s="5" t="s">
        <v>2115</v>
      </c>
      <c r="H369" s="5" t="s">
        <v>2941</v>
      </c>
      <c r="I369" s="5" t="s">
        <v>2942</v>
      </c>
      <c r="J369" s="5" t="s">
        <v>1120</v>
      </c>
      <c r="K369" s="5" t="s">
        <v>1121</v>
      </c>
      <c r="L369" s="5"/>
      <c r="M369" s="6">
        <v>219024</v>
      </c>
      <c r="N369" s="6">
        <v>219024</v>
      </c>
      <c r="O369" s="6">
        <v>186170.4</v>
      </c>
      <c r="P369" s="7">
        <f t="shared" si="5"/>
        <v>0.85</v>
      </c>
      <c r="Q369" s="5" t="s">
        <v>11</v>
      </c>
      <c r="R369" s="5" t="s">
        <v>1102</v>
      </c>
      <c r="S369" s="18" t="s">
        <v>2943</v>
      </c>
      <c r="T369" s="4"/>
    </row>
    <row r="370" spans="1:20" ht="180" customHeight="1" x14ac:dyDescent="0.3">
      <c r="A370" s="5" t="s">
        <v>3217</v>
      </c>
      <c r="B370" s="5" t="s">
        <v>3218</v>
      </c>
      <c r="C370" s="5" t="s">
        <v>3219</v>
      </c>
      <c r="D370" s="5" t="s">
        <v>3220</v>
      </c>
      <c r="E370" s="15" t="s">
        <v>3221</v>
      </c>
      <c r="F370" s="5" t="s">
        <v>1053</v>
      </c>
      <c r="G370" s="5" t="s">
        <v>2115</v>
      </c>
      <c r="H370" s="5" t="s">
        <v>2941</v>
      </c>
      <c r="I370" s="5" t="s">
        <v>2942</v>
      </c>
      <c r="J370" s="5" t="s">
        <v>1120</v>
      </c>
      <c r="K370" s="5" t="s">
        <v>1121</v>
      </c>
      <c r="L370" s="5"/>
      <c r="M370" s="6">
        <v>249912</v>
      </c>
      <c r="N370" s="6">
        <v>249912</v>
      </c>
      <c r="O370" s="6">
        <v>212425.2</v>
      </c>
      <c r="P370" s="7">
        <f t="shared" si="5"/>
        <v>0.85000000000000009</v>
      </c>
      <c r="Q370" s="5" t="s">
        <v>11</v>
      </c>
      <c r="R370" s="5" t="s">
        <v>1112</v>
      </c>
      <c r="S370" s="18" t="s">
        <v>2943</v>
      </c>
      <c r="T370" s="4"/>
    </row>
    <row r="371" spans="1:20" ht="180" customHeight="1" x14ac:dyDescent="0.3">
      <c r="A371" s="5" t="s">
        <v>3222</v>
      </c>
      <c r="B371" s="5" t="s">
        <v>3218</v>
      </c>
      <c r="C371" s="5" t="s">
        <v>3219</v>
      </c>
      <c r="D371" s="5" t="s">
        <v>3223</v>
      </c>
      <c r="E371" s="15" t="s">
        <v>3224</v>
      </c>
      <c r="F371" s="5" t="s">
        <v>1053</v>
      </c>
      <c r="G371" s="5" t="s">
        <v>2115</v>
      </c>
      <c r="H371" s="5" t="s">
        <v>2941</v>
      </c>
      <c r="I371" s="5" t="s">
        <v>2942</v>
      </c>
      <c r="J371" s="5" t="s">
        <v>1120</v>
      </c>
      <c r="K371" s="5" t="s">
        <v>1121</v>
      </c>
      <c r="L371" s="5"/>
      <c r="M371" s="6">
        <v>249480</v>
      </c>
      <c r="N371" s="6">
        <v>249480</v>
      </c>
      <c r="O371" s="6">
        <v>212058</v>
      </c>
      <c r="P371" s="7">
        <f t="shared" si="5"/>
        <v>0.85</v>
      </c>
      <c r="Q371" s="5" t="s">
        <v>11</v>
      </c>
      <c r="R371" s="5" t="s">
        <v>1112</v>
      </c>
      <c r="S371" s="18" t="s">
        <v>2943</v>
      </c>
      <c r="T371" s="4"/>
    </row>
    <row r="372" spans="1:20" ht="180" customHeight="1" x14ac:dyDescent="0.3">
      <c r="A372" s="5" t="s">
        <v>3225</v>
      </c>
      <c r="B372" s="5" t="s">
        <v>2961</v>
      </c>
      <c r="C372" s="5" t="s">
        <v>2962</v>
      </c>
      <c r="D372" s="5" t="s">
        <v>3226</v>
      </c>
      <c r="E372" s="15" t="s">
        <v>3227</v>
      </c>
      <c r="F372" s="5" t="s">
        <v>1053</v>
      </c>
      <c r="G372" s="5" t="s">
        <v>2115</v>
      </c>
      <c r="H372" s="5" t="s">
        <v>2941</v>
      </c>
      <c r="I372" s="5" t="s">
        <v>2942</v>
      </c>
      <c r="J372" s="5" t="s">
        <v>1166</v>
      </c>
      <c r="K372" s="5" t="s">
        <v>1121</v>
      </c>
      <c r="L372" s="5"/>
      <c r="M372" s="6">
        <v>244252.79999999999</v>
      </c>
      <c r="N372" s="6">
        <v>244252.79999999999</v>
      </c>
      <c r="O372" s="6">
        <v>207614.88</v>
      </c>
      <c r="P372" s="7">
        <f t="shared" si="5"/>
        <v>0.85000000000000009</v>
      </c>
      <c r="Q372" s="5" t="s">
        <v>11</v>
      </c>
      <c r="R372" s="5" t="s">
        <v>1112</v>
      </c>
      <c r="S372" s="18" t="s">
        <v>2943</v>
      </c>
      <c r="T372" s="4"/>
    </row>
    <row r="373" spans="1:20" ht="180" customHeight="1" x14ac:dyDescent="0.3">
      <c r="A373" s="5" t="s">
        <v>3228</v>
      </c>
      <c r="B373" s="5" t="s">
        <v>2950</v>
      </c>
      <c r="C373" s="5" t="s">
        <v>2951</v>
      </c>
      <c r="D373" s="5" t="s">
        <v>3229</v>
      </c>
      <c r="E373" s="15" t="s">
        <v>3230</v>
      </c>
      <c r="F373" s="5" t="s">
        <v>1053</v>
      </c>
      <c r="G373" s="5" t="s">
        <v>2115</v>
      </c>
      <c r="H373" s="5" t="s">
        <v>2941</v>
      </c>
      <c r="I373" s="5" t="s">
        <v>2942</v>
      </c>
      <c r="J373" s="5" t="s">
        <v>3231</v>
      </c>
      <c r="K373" s="5" t="s">
        <v>1121</v>
      </c>
      <c r="L373" s="5"/>
      <c r="M373" s="6">
        <v>249480</v>
      </c>
      <c r="N373" s="6">
        <v>249480</v>
      </c>
      <c r="O373" s="6">
        <v>212058</v>
      </c>
      <c r="P373" s="7">
        <f t="shared" si="5"/>
        <v>0.85</v>
      </c>
      <c r="Q373" s="5" t="s">
        <v>11</v>
      </c>
      <c r="R373" s="5" t="s">
        <v>1102</v>
      </c>
      <c r="S373" s="18" t="s">
        <v>2943</v>
      </c>
      <c r="T373" s="4"/>
    </row>
    <row r="374" spans="1:20" ht="180" customHeight="1" x14ac:dyDescent="0.3">
      <c r="A374" s="5" t="s">
        <v>3232</v>
      </c>
      <c r="B374" s="5" t="s">
        <v>2977</v>
      </c>
      <c r="C374" s="5" t="s">
        <v>2978</v>
      </c>
      <c r="D374" s="5" t="s">
        <v>3233</v>
      </c>
      <c r="E374" s="15" t="s">
        <v>3234</v>
      </c>
      <c r="F374" s="5" t="s">
        <v>1053</v>
      </c>
      <c r="G374" s="5" t="s">
        <v>2115</v>
      </c>
      <c r="H374" s="5" t="s">
        <v>2941</v>
      </c>
      <c r="I374" s="5" t="s">
        <v>2942</v>
      </c>
      <c r="J374" s="5" t="s">
        <v>1120</v>
      </c>
      <c r="K374" s="5" t="s">
        <v>1121</v>
      </c>
      <c r="L374" s="5"/>
      <c r="M374" s="6">
        <v>99792</v>
      </c>
      <c r="N374" s="6">
        <v>99792</v>
      </c>
      <c r="O374" s="6">
        <v>84823.2</v>
      </c>
      <c r="P374" s="7">
        <f t="shared" si="5"/>
        <v>0.85</v>
      </c>
      <c r="Q374" s="5" t="s">
        <v>11</v>
      </c>
      <c r="R374" s="5" t="s">
        <v>1112</v>
      </c>
      <c r="S374" s="18" t="s">
        <v>2943</v>
      </c>
      <c r="T374" s="4"/>
    </row>
    <row r="375" spans="1:20" ht="180" customHeight="1" x14ac:dyDescent="0.3">
      <c r="A375" s="5" t="s">
        <v>3235</v>
      </c>
      <c r="B375" s="5" t="s">
        <v>2961</v>
      </c>
      <c r="C375" s="5" t="s">
        <v>2962</v>
      </c>
      <c r="D375" s="5" t="s">
        <v>3236</v>
      </c>
      <c r="E375" s="15" t="s">
        <v>3237</v>
      </c>
      <c r="F375" s="5" t="s">
        <v>1053</v>
      </c>
      <c r="G375" s="5" t="s">
        <v>2115</v>
      </c>
      <c r="H375" s="5" t="s">
        <v>2941</v>
      </c>
      <c r="I375" s="5" t="s">
        <v>2942</v>
      </c>
      <c r="J375" s="5" t="s">
        <v>1120</v>
      </c>
      <c r="K375" s="5" t="s">
        <v>1121</v>
      </c>
      <c r="L375" s="5"/>
      <c r="M375" s="6">
        <v>249955.20000000001</v>
      </c>
      <c r="N375" s="6">
        <v>249955.20000000001</v>
      </c>
      <c r="O375" s="6">
        <v>212461.92</v>
      </c>
      <c r="P375" s="7">
        <f t="shared" si="5"/>
        <v>0.85</v>
      </c>
      <c r="Q375" s="5" t="s">
        <v>11</v>
      </c>
      <c r="R375" s="5" t="s">
        <v>1112</v>
      </c>
      <c r="S375" s="18" t="s">
        <v>2943</v>
      </c>
      <c r="T375" s="4"/>
    </row>
    <row r="376" spans="1:20" ht="180" customHeight="1" x14ac:dyDescent="0.3">
      <c r="A376" s="5" t="s">
        <v>3238</v>
      </c>
      <c r="B376" s="5" t="s">
        <v>2961</v>
      </c>
      <c r="C376" s="5" t="s">
        <v>2962</v>
      </c>
      <c r="D376" s="5" t="s">
        <v>3239</v>
      </c>
      <c r="E376" s="15" t="s">
        <v>3240</v>
      </c>
      <c r="F376" s="5" t="s">
        <v>1053</v>
      </c>
      <c r="G376" s="5" t="s">
        <v>2115</v>
      </c>
      <c r="H376" s="5" t="s">
        <v>2941</v>
      </c>
      <c r="I376" s="5" t="s">
        <v>2942</v>
      </c>
      <c r="J376" s="5" t="s">
        <v>1120</v>
      </c>
      <c r="K376" s="5" t="s">
        <v>1121</v>
      </c>
      <c r="L376" s="5"/>
      <c r="M376" s="6">
        <v>249480</v>
      </c>
      <c r="N376" s="6">
        <v>249480</v>
      </c>
      <c r="O376" s="6">
        <v>212058</v>
      </c>
      <c r="P376" s="7">
        <f t="shared" si="5"/>
        <v>0.85</v>
      </c>
      <c r="Q376" s="5" t="s">
        <v>11</v>
      </c>
      <c r="R376" s="5" t="s">
        <v>1112</v>
      </c>
      <c r="S376" s="18" t="s">
        <v>2943</v>
      </c>
      <c r="T376" s="4"/>
    </row>
    <row r="377" spans="1:20" ht="180" customHeight="1" x14ac:dyDescent="0.3">
      <c r="A377" s="5" t="s">
        <v>3241</v>
      </c>
      <c r="B377" s="5" t="s">
        <v>2950</v>
      </c>
      <c r="C377" s="5" t="s">
        <v>2951</v>
      </c>
      <c r="D377" s="5" t="s">
        <v>3242</v>
      </c>
      <c r="E377" s="15" t="s">
        <v>3243</v>
      </c>
      <c r="F377" s="5" t="s">
        <v>1053</v>
      </c>
      <c r="G377" s="5" t="s">
        <v>2115</v>
      </c>
      <c r="H377" s="5" t="s">
        <v>2941</v>
      </c>
      <c r="I377" s="5" t="s">
        <v>2942</v>
      </c>
      <c r="J377" s="5" t="s">
        <v>1120</v>
      </c>
      <c r="K377" s="5" t="s">
        <v>1121</v>
      </c>
      <c r="L377" s="5"/>
      <c r="M377" s="6">
        <v>249998.4</v>
      </c>
      <c r="N377" s="6">
        <v>249998.4</v>
      </c>
      <c r="O377" s="6">
        <v>212498.64</v>
      </c>
      <c r="P377" s="7">
        <f t="shared" si="5"/>
        <v>0.85000000000000009</v>
      </c>
      <c r="Q377" s="5" t="s">
        <v>11</v>
      </c>
      <c r="R377" s="5" t="s">
        <v>1102</v>
      </c>
      <c r="S377" s="18" t="s">
        <v>2943</v>
      </c>
      <c r="T377" s="4"/>
    </row>
    <row r="378" spans="1:20" ht="180" customHeight="1" x14ac:dyDescent="0.3">
      <c r="A378" s="5" t="s">
        <v>937</v>
      </c>
      <c r="B378" s="5" t="s">
        <v>938</v>
      </c>
      <c r="C378" s="5" t="s">
        <v>3244</v>
      </c>
      <c r="D378" s="5" t="s">
        <v>939</v>
      </c>
      <c r="E378" s="15" t="s">
        <v>940</v>
      </c>
      <c r="F378" s="5" t="s">
        <v>1053</v>
      </c>
      <c r="G378" s="5" t="s">
        <v>2120</v>
      </c>
      <c r="H378" s="5" t="s">
        <v>2408</v>
      </c>
      <c r="I378" s="5" t="s">
        <v>1200</v>
      </c>
      <c r="J378" s="5" t="s">
        <v>1911</v>
      </c>
      <c r="K378" s="5" t="s">
        <v>1912</v>
      </c>
      <c r="L378" s="5"/>
      <c r="M378" s="6">
        <v>3297750</v>
      </c>
      <c r="N378" s="6">
        <v>3272250</v>
      </c>
      <c r="O378" s="6">
        <v>981675</v>
      </c>
      <c r="P378" s="7">
        <f t="shared" si="5"/>
        <v>0.3</v>
      </c>
      <c r="Q378" s="5" t="s">
        <v>11</v>
      </c>
      <c r="R378" s="5" t="s">
        <v>1102</v>
      </c>
      <c r="S378" s="18" t="s">
        <v>12</v>
      </c>
      <c r="T378" s="4"/>
    </row>
    <row r="379" spans="1:20" ht="180" customHeight="1" x14ac:dyDescent="0.3">
      <c r="A379" s="5" t="s">
        <v>3245</v>
      </c>
      <c r="B379" s="5" t="s">
        <v>2961</v>
      </c>
      <c r="C379" s="5" t="s">
        <v>2962</v>
      </c>
      <c r="D379" s="5" t="s">
        <v>3246</v>
      </c>
      <c r="E379" s="15" t="s">
        <v>3247</v>
      </c>
      <c r="F379" s="5" t="s">
        <v>1053</v>
      </c>
      <c r="G379" s="5" t="s">
        <v>2115</v>
      </c>
      <c r="H379" s="5" t="s">
        <v>2941</v>
      </c>
      <c r="I379" s="5" t="s">
        <v>2942</v>
      </c>
      <c r="J379" s="5" t="s">
        <v>1120</v>
      </c>
      <c r="K379" s="5" t="s">
        <v>1121</v>
      </c>
      <c r="L379" s="5"/>
      <c r="M379" s="6">
        <v>249868.79999999999</v>
      </c>
      <c r="N379" s="6">
        <v>249868.79999999999</v>
      </c>
      <c r="O379" s="6">
        <v>212388.48000000001</v>
      </c>
      <c r="P379" s="7">
        <f t="shared" si="5"/>
        <v>0.85000000000000009</v>
      </c>
      <c r="Q379" s="5" t="s">
        <v>11</v>
      </c>
      <c r="R379" s="5" t="s">
        <v>1060</v>
      </c>
      <c r="S379" s="18" t="s">
        <v>2943</v>
      </c>
      <c r="T379" s="4"/>
    </row>
    <row r="380" spans="1:20" ht="180" customHeight="1" x14ac:dyDescent="0.3">
      <c r="A380" s="5" t="s">
        <v>3248</v>
      </c>
      <c r="B380" s="5" t="s">
        <v>2961</v>
      </c>
      <c r="C380" s="5" t="s">
        <v>2962</v>
      </c>
      <c r="D380" s="5" t="s">
        <v>3249</v>
      </c>
      <c r="E380" s="15" t="s">
        <v>3250</v>
      </c>
      <c r="F380" s="5" t="s">
        <v>1053</v>
      </c>
      <c r="G380" s="5" t="s">
        <v>2115</v>
      </c>
      <c r="H380" s="5" t="s">
        <v>2941</v>
      </c>
      <c r="I380" s="5" t="s">
        <v>2942</v>
      </c>
      <c r="J380" s="5" t="s">
        <v>1120</v>
      </c>
      <c r="K380" s="5" t="s">
        <v>1121</v>
      </c>
      <c r="L380" s="5"/>
      <c r="M380" s="6">
        <v>249955.20000000001</v>
      </c>
      <c r="N380" s="6">
        <v>249955.20000000001</v>
      </c>
      <c r="O380" s="6">
        <v>212461.92</v>
      </c>
      <c r="P380" s="7">
        <f t="shared" si="5"/>
        <v>0.85</v>
      </c>
      <c r="Q380" s="5" t="s">
        <v>11</v>
      </c>
      <c r="R380" s="5" t="s">
        <v>1112</v>
      </c>
      <c r="S380" s="18" t="s">
        <v>2943</v>
      </c>
      <c r="T380" s="4"/>
    </row>
    <row r="381" spans="1:20" ht="180" customHeight="1" x14ac:dyDescent="0.3">
      <c r="A381" s="5" t="s">
        <v>3251</v>
      </c>
      <c r="B381" s="5" t="s">
        <v>3058</v>
      </c>
      <c r="C381" s="5" t="s">
        <v>3059</v>
      </c>
      <c r="D381" s="5" t="s">
        <v>3252</v>
      </c>
      <c r="E381" s="15" t="s">
        <v>3253</v>
      </c>
      <c r="F381" s="5" t="s">
        <v>1053</v>
      </c>
      <c r="G381" s="5" t="s">
        <v>2115</v>
      </c>
      <c r="H381" s="5" t="s">
        <v>2941</v>
      </c>
      <c r="I381" s="5" t="s">
        <v>2942</v>
      </c>
      <c r="J381" s="5" t="s">
        <v>1120</v>
      </c>
      <c r="K381" s="5" t="s">
        <v>1121</v>
      </c>
      <c r="L381" s="5"/>
      <c r="M381" s="6">
        <v>88560</v>
      </c>
      <c r="N381" s="6">
        <v>88560</v>
      </c>
      <c r="O381" s="6">
        <v>75276</v>
      </c>
      <c r="P381" s="7">
        <f t="shared" si="5"/>
        <v>0.85</v>
      </c>
      <c r="Q381" s="5" t="s">
        <v>11</v>
      </c>
      <c r="R381" s="5" t="s">
        <v>1060</v>
      </c>
      <c r="S381" s="18" t="s">
        <v>2943</v>
      </c>
      <c r="T381" s="4"/>
    </row>
    <row r="382" spans="1:20" ht="180" customHeight="1" x14ac:dyDescent="0.3">
      <c r="A382" s="5" t="s">
        <v>3254</v>
      </c>
      <c r="B382" s="5" t="s">
        <v>3255</v>
      </c>
      <c r="C382" s="5" t="s">
        <v>3256</v>
      </c>
      <c r="D382" s="5" t="s">
        <v>3257</v>
      </c>
      <c r="E382" s="15" t="s">
        <v>3258</v>
      </c>
      <c r="F382" s="5" t="s">
        <v>1053</v>
      </c>
      <c r="G382" s="5" t="s">
        <v>2115</v>
      </c>
      <c r="H382" s="5" t="s">
        <v>2941</v>
      </c>
      <c r="I382" s="5" t="s">
        <v>2942</v>
      </c>
      <c r="J382" s="5" t="s">
        <v>1120</v>
      </c>
      <c r="K382" s="5" t="s">
        <v>1121</v>
      </c>
      <c r="L382" s="5"/>
      <c r="M382" s="6">
        <v>249912</v>
      </c>
      <c r="N382" s="6">
        <v>249912</v>
      </c>
      <c r="O382" s="6">
        <v>212425.2</v>
      </c>
      <c r="P382" s="7">
        <f t="shared" si="5"/>
        <v>0.85000000000000009</v>
      </c>
      <c r="Q382" s="5" t="s">
        <v>11</v>
      </c>
      <c r="R382" s="5" t="s">
        <v>1112</v>
      </c>
      <c r="S382" s="18" t="s">
        <v>2943</v>
      </c>
      <c r="T382" s="4"/>
    </row>
    <row r="383" spans="1:20" ht="180" customHeight="1" x14ac:dyDescent="0.3">
      <c r="A383" s="5" t="s">
        <v>3259</v>
      </c>
      <c r="B383" s="5" t="s">
        <v>3260</v>
      </c>
      <c r="C383" s="5" t="s">
        <v>3261</v>
      </c>
      <c r="D383" s="5" t="s">
        <v>3262</v>
      </c>
      <c r="E383" s="15" t="s">
        <v>3263</v>
      </c>
      <c r="F383" s="5" t="s">
        <v>1053</v>
      </c>
      <c r="G383" s="5" t="s">
        <v>2115</v>
      </c>
      <c r="H383" s="5" t="s">
        <v>2941</v>
      </c>
      <c r="I383" s="5" t="s">
        <v>2942</v>
      </c>
      <c r="J383" s="5" t="s">
        <v>1120</v>
      </c>
      <c r="K383" s="5" t="s">
        <v>1121</v>
      </c>
      <c r="L383" s="5"/>
      <c r="M383" s="6">
        <v>231336</v>
      </c>
      <c r="N383" s="6">
        <v>231336</v>
      </c>
      <c r="O383" s="6">
        <v>196635.6</v>
      </c>
      <c r="P383" s="7">
        <f t="shared" si="5"/>
        <v>0.85</v>
      </c>
      <c r="Q383" s="5" t="s">
        <v>11</v>
      </c>
      <c r="R383" s="5" t="s">
        <v>1112</v>
      </c>
      <c r="S383" s="18" t="s">
        <v>2943</v>
      </c>
      <c r="T383" s="4"/>
    </row>
    <row r="384" spans="1:20" ht="180" customHeight="1" x14ac:dyDescent="0.3">
      <c r="A384" s="5" t="s">
        <v>3264</v>
      </c>
      <c r="B384" s="5" t="s">
        <v>3265</v>
      </c>
      <c r="C384" s="5" t="s">
        <v>3266</v>
      </c>
      <c r="D384" s="5" t="s">
        <v>3267</v>
      </c>
      <c r="E384" s="15" t="s">
        <v>3268</v>
      </c>
      <c r="F384" s="5" t="s">
        <v>1053</v>
      </c>
      <c r="G384" s="5" t="s">
        <v>2115</v>
      </c>
      <c r="H384" s="5" t="s">
        <v>2941</v>
      </c>
      <c r="I384" s="5" t="s">
        <v>2942</v>
      </c>
      <c r="J384" s="5" t="s">
        <v>1120</v>
      </c>
      <c r="K384" s="5" t="s">
        <v>1121</v>
      </c>
      <c r="L384" s="5"/>
      <c r="M384" s="6">
        <v>249998.4</v>
      </c>
      <c r="N384" s="6">
        <v>249998.4</v>
      </c>
      <c r="O384" s="6">
        <v>212498.64</v>
      </c>
      <c r="P384" s="7">
        <f t="shared" si="5"/>
        <v>0.85000000000000009</v>
      </c>
      <c r="Q384" s="5" t="s">
        <v>11</v>
      </c>
      <c r="R384" s="5" t="s">
        <v>1060</v>
      </c>
      <c r="S384" s="18" t="s">
        <v>2943</v>
      </c>
      <c r="T384" s="4"/>
    </row>
    <row r="385" spans="1:20" ht="180" customHeight="1" x14ac:dyDescent="0.3">
      <c r="A385" s="5" t="s">
        <v>3269</v>
      </c>
      <c r="B385" s="5" t="s">
        <v>3270</v>
      </c>
      <c r="C385" s="5" t="s">
        <v>3271</v>
      </c>
      <c r="D385" s="5" t="s">
        <v>3272</v>
      </c>
      <c r="E385" s="15" t="s">
        <v>3273</v>
      </c>
      <c r="F385" s="5" t="s">
        <v>1053</v>
      </c>
      <c r="G385" s="5" t="s">
        <v>2115</v>
      </c>
      <c r="H385" s="5" t="s">
        <v>2941</v>
      </c>
      <c r="I385" s="5" t="s">
        <v>2942</v>
      </c>
      <c r="J385" s="5" t="s">
        <v>1120</v>
      </c>
      <c r="K385" s="5" t="s">
        <v>1121</v>
      </c>
      <c r="L385" s="5"/>
      <c r="M385" s="6">
        <v>249480</v>
      </c>
      <c r="N385" s="6">
        <v>249480</v>
      </c>
      <c r="O385" s="6">
        <v>212058</v>
      </c>
      <c r="P385" s="7">
        <f t="shared" si="5"/>
        <v>0.85</v>
      </c>
      <c r="Q385" s="5" t="s">
        <v>11</v>
      </c>
      <c r="R385" s="5" t="s">
        <v>1060</v>
      </c>
      <c r="S385" s="18" t="s">
        <v>2943</v>
      </c>
      <c r="T385" s="4"/>
    </row>
    <row r="386" spans="1:20" ht="180" customHeight="1" x14ac:dyDescent="0.3">
      <c r="A386" s="5" t="s">
        <v>3274</v>
      </c>
      <c r="B386" s="5" t="s">
        <v>2950</v>
      </c>
      <c r="C386" s="5" t="s">
        <v>2951</v>
      </c>
      <c r="D386" s="5" t="s">
        <v>3275</v>
      </c>
      <c r="E386" s="15" t="s">
        <v>3276</v>
      </c>
      <c r="F386" s="5" t="s">
        <v>1053</v>
      </c>
      <c r="G386" s="5" t="s">
        <v>2115</v>
      </c>
      <c r="H386" s="5" t="s">
        <v>2941</v>
      </c>
      <c r="I386" s="5" t="s">
        <v>2942</v>
      </c>
      <c r="J386" s="5" t="s">
        <v>1120</v>
      </c>
      <c r="K386" s="5" t="s">
        <v>1121</v>
      </c>
      <c r="L386" s="5"/>
      <c r="M386" s="6">
        <v>249825.6</v>
      </c>
      <c r="N386" s="6">
        <v>249825.6</v>
      </c>
      <c r="O386" s="6">
        <v>212351.76</v>
      </c>
      <c r="P386" s="7">
        <f t="shared" si="5"/>
        <v>0.85</v>
      </c>
      <c r="Q386" s="5" t="s">
        <v>11</v>
      </c>
      <c r="R386" s="5" t="s">
        <v>1168</v>
      </c>
      <c r="S386" s="18" t="s">
        <v>2943</v>
      </c>
      <c r="T386" s="4"/>
    </row>
    <row r="387" spans="1:20" ht="180" customHeight="1" x14ac:dyDescent="0.3">
      <c r="A387" s="5" t="s">
        <v>3277</v>
      </c>
      <c r="B387" s="5" t="s">
        <v>3278</v>
      </c>
      <c r="C387" s="5" t="s">
        <v>3279</v>
      </c>
      <c r="D387" s="5" t="s">
        <v>3280</v>
      </c>
      <c r="E387" s="15" t="s">
        <v>3281</v>
      </c>
      <c r="F387" s="5" t="s">
        <v>1053</v>
      </c>
      <c r="G387" s="5" t="s">
        <v>2120</v>
      </c>
      <c r="H387" s="5" t="s">
        <v>2408</v>
      </c>
      <c r="I387" s="5" t="s">
        <v>1200</v>
      </c>
      <c r="J387" s="5" t="s">
        <v>2676</v>
      </c>
      <c r="K387" s="5" t="s">
        <v>3282</v>
      </c>
      <c r="L387" s="5"/>
      <c r="M387" s="6">
        <v>6743803.75</v>
      </c>
      <c r="N387" s="6">
        <v>6579299.1900000004</v>
      </c>
      <c r="O387" s="6">
        <v>2631719.6800000002</v>
      </c>
      <c r="P387" s="7">
        <f t="shared" si="5"/>
        <v>0.40000000060796748</v>
      </c>
      <c r="Q387" s="5" t="s">
        <v>11</v>
      </c>
      <c r="R387" s="5" t="s">
        <v>1112</v>
      </c>
      <c r="S387" s="18" t="s">
        <v>12</v>
      </c>
      <c r="T387" s="4"/>
    </row>
    <row r="388" spans="1:20" ht="180" customHeight="1" x14ac:dyDescent="0.3">
      <c r="A388" s="5" t="s">
        <v>3283</v>
      </c>
      <c r="B388" s="5" t="s">
        <v>3284</v>
      </c>
      <c r="C388" s="5" t="s">
        <v>3285</v>
      </c>
      <c r="D388" s="5" t="s">
        <v>3286</v>
      </c>
      <c r="E388" s="15" t="s">
        <v>3287</v>
      </c>
      <c r="F388" s="5" t="s">
        <v>1053</v>
      </c>
      <c r="G388" s="5" t="s">
        <v>2115</v>
      </c>
      <c r="H388" s="5" t="s">
        <v>2941</v>
      </c>
      <c r="I388" s="5" t="s">
        <v>2942</v>
      </c>
      <c r="J388" s="5" t="s">
        <v>1120</v>
      </c>
      <c r="K388" s="5" t="s">
        <v>1121</v>
      </c>
      <c r="L388" s="5"/>
      <c r="M388" s="6">
        <v>249998.4</v>
      </c>
      <c r="N388" s="6">
        <v>249998.4</v>
      </c>
      <c r="O388" s="6">
        <v>212498.64</v>
      </c>
      <c r="P388" s="7">
        <f t="shared" si="5"/>
        <v>0.85000000000000009</v>
      </c>
      <c r="Q388" s="5" t="s">
        <v>11</v>
      </c>
      <c r="R388" s="5" t="s">
        <v>1112</v>
      </c>
      <c r="S388" s="18" t="s">
        <v>2943</v>
      </c>
      <c r="T388" s="4"/>
    </row>
    <row r="389" spans="1:20" ht="180" customHeight="1" x14ac:dyDescent="0.3">
      <c r="A389" s="5" t="s">
        <v>3288</v>
      </c>
      <c r="B389" s="5" t="s">
        <v>3289</v>
      </c>
      <c r="C389" s="5" t="s">
        <v>3290</v>
      </c>
      <c r="D389" s="5" t="s">
        <v>3291</v>
      </c>
      <c r="E389" s="15" t="s">
        <v>3292</v>
      </c>
      <c r="F389" s="5" t="s">
        <v>1053</v>
      </c>
      <c r="G389" s="5" t="s">
        <v>2115</v>
      </c>
      <c r="H389" s="5" t="s">
        <v>2941</v>
      </c>
      <c r="I389" s="5" t="s">
        <v>2942</v>
      </c>
      <c r="J389" s="5" t="s">
        <v>1120</v>
      </c>
      <c r="K389" s="5" t="s">
        <v>1121</v>
      </c>
      <c r="L389" s="5"/>
      <c r="M389" s="6">
        <v>194832</v>
      </c>
      <c r="N389" s="6">
        <v>194832</v>
      </c>
      <c r="O389" s="6">
        <v>165607.20000000001</v>
      </c>
      <c r="P389" s="7">
        <f t="shared" si="5"/>
        <v>0.85000000000000009</v>
      </c>
      <c r="Q389" s="5" t="s">
        <v>11</v>
      </c>
      <c r="R389" s="5" t="s">
        <v>1060</v>
      </c>
      <c r="S389" s="18" t="s">
        <v>2943</v>
      </c>
      <c r="T389" s="4"/>
    </row>
    <row r="390" spans="1:20" ht="180" customHeight="1" x14ac:dyDescent="0.3">
      <c r="A390" s="5" t="s">
        <v>3293</v>
      </c>
      <c r="B390" s="5" t="s">
        <v>3294</v>
      </c>
      <c r="C390" s="5" t="s">
        <v>3295</v>
      </c>
      <c r="D390" s="5" t="s">
        <v>3296</v>
      </c>
      <c r="E390" s="15" t="s">
        <v>3297</v>
      </c>
      <c r="F390" s="5" t="s">
        <v>1053</v>
      </c>
      <c r="G390" s="5" t="s">
        <v>2115</v>
      </c>
      <c r="H390" s="5" t="s">
        <v>2941</v>
      </c>
      <c r="I390" s="5" t="s">
        <v>2942</v>
      </c>
      <c r="J390" s="5" t="s">
        <v>1120</v>
      </c>
      <c r="K390" s="5" t="s">
        <v>1121</v>
      </c>
      <c r="L390" s="5"/>
      <c r="M390" s="6">
        <v>248616</v>
      </c>
      <c r="N390" s="6">
        <v>248616</v>
      </c>
      <c r="O390" s="6">
        <v>211323.6</v>
      </c>
      <c r="P390" s="7">
        <f t="shared" si="5"/>
        <v>0.85</v>
      </c>
      <c r="Q390" s="5" t="s">
        <v>11</v>
      </c>
      <c r="R390" s="5" t="s">
        <v>1102</v>
      </c>
      <c r="S390" s="18" t="s">
        <v>2943</v>
      </c>
      <c r="T390" s="4"/>
    </row>
    <row r="391" spans="1:20" ht="180" customHeight="1" x14ac:dyDescent="0.3">
      <c r="A391" s="5" t="s">
        <v>3298</v>
      </c>
      <c r="B391" s="5" t="s">
        <v>3115</v>
      </c>
      <c r="C391" s="5" t="s">
        <v>3116</v>
      </c>
      <c r="D391" s="5" t="s">
        <v>3299</v>
      </c>
      <c r="E391" s="15" t="s">
        <v>3300</v>
      </c>
      <c r="F391" s="5" t="s">
        <v>1053</v>
      </c>
      <c r="G391" s="5" t="s">
        <v>2115</v>
      </c>
      <c r="H391" s="5" t="s">
        <v>2941</v>
      </c>
      <c r="I391" s="5" t="s">
        <v>2942</v>
      </c>
      <c r="J391" s="5" t="s">
        <v>1120</v>
      </c>
      <c r="K391" s="5" t="s">
        <v>1121</v>
      </c>
      <c r="L391" s="5"/>
      <c r="M391" s="6">
        <v>248400</v>
      </c>
      <c r="N391" s="6">
        <v>248400</v>
      </c>
      <c r="O391" s="6">
        <v>211140</v>
      </c>
      <c r="P391" s="7">
        <f t="shared" si="5"/>
        <v>0.85</v>
      </c>
      <c r="Q391" s="5" t="s">
        <v>11</v>
      </c>
      <c r="R391" s="5" t="s">
        <v>1102</v>
      </c>
      <c r="S391" s="18" t="s">
        <v>2943</v>
      </c>
      <c r="T391" s="4"/>
    </row>
    <row r="392" spans="1:20" ht="180" customHeight="1" x14ac:dyDescent="0.3">
      <c r="A392" s="5" t="s">
        <v>3301</v>
      </c>
      <c r="B392" s="5" t="s">
        <v>2950</v>
      </c>
      <c r="C392" s="5" t="s">
        <v>2951</v>
      </c>
      <c r="D392" s="5" t="s">
        <v>3302</v>
      </c>
      <c r="E392" s="15" t="s">
        <v>3303</v>
      </c>
      <c r="F392" s="5" t="s">
        <v>1053</v>
      </c>
      <c r="G392" s="5" t="s">
        <v>2115</v>
      </c>
      <c r="H392" s="5" t="s">
        <v>2941</v>
      </c>
      <c r="I392" s="5" t="s">
        <v>2942</v>
      </c>
      <c r="J392" s="5" t="s">
        <v>1120</v>
      </c>
      <c r="K392" s="5" t="s">
        <v>1121</v>
      </c>
      <c r="L392" s="5"/>
      <c r="M392" s="6">
        <v>247708.79999999999</v>
      </c>
      <c r="N392" s="6">
        <v>247708.79999999999</v>
      </c>
      <c r="O392" s="6">
        <v>210552.48</v>
      </c>
      <c r="P392" s="7">
        <f t="shared" si="5"/>
        <v>0.85000000000000009</v>
      </c>
      <c r="Q392" s="5" t="s">
        <v>11</v>
      </c>
      <c r="R392" s="5" t="s">
        <v>1102</v>
      </c>
      <c r="S392" s="18" t="s">
        <v>2943</v>
      </c>
      <c r="T392" s="4"/>
    </row>
    <row r="393" spans="1:20" ht="180" customHeight="1" x14ac:dyDescent="0.3">
      <c r="A393" s="5" t="s">
        <v>3304</v>
      </c>
      <c r="B393" s="5" t="s">
        <v>2175</v>
      </c>
      <c r="C393" s="5" t="s">
        <v>2176</v>
      </c>
      <c r="D393" s="5" t="s">
        <v>3305</v>
      </c>
      <c r="E393" s="15" t="s">
        <v>3306</v>
      </c>
      <c r="F393" s="5" t="s">
        <v>1053</v>
      </c>
      <c r="G393" s="5" t="s">
        <v>2115</v>
      </c>
      <c r="H393" s="5" t="s">
        <v>2941</v>
      </c>
      <c r="I393" s="5" t="s">
        <v>2942</v>
      </c>
      <c r="J393" s="5" t="s">
        <v>1120</v>
      </c>
      <c r="K393" s="5" t="s">
        <v>1121</v>
      </c>
      <c r="L393" s="5"/>
      <c r="M393" s="6">
        <v>249004.79999999999</v>
      </c>
      <c r="N393" s="6">
        <v>249004.79999999999</v>
      </c>
      <c r="O393" s="6">
        <v>211654.08</v>
      </c>
      <c r="P393" s="7">
        <f t="shared" si="5"/>
        <v>0.85</v>
      </c>
      <c r="Q393" s="5" t="s">
        <v>11</v>
      </c>
      <c r="R393" s="5" t="s">
        <v>1060</v>
      </c>
      <c r="S393" s="18" t="s">
        <v>2943</v>
      </c>
      <c r="T393" s="4"/>
    </row>
    <row r="394" spans="1:20" ht="180" customHeight="1" x14ac:dyDescent="0.3">
      <c r="A394" s="5" t="s">
        <v>933</v>
      </c>
      <c r="B394" s="5" t="s">
        <v>934</v>
      </c>
      <c r="C394" s="5" t="s">
        <v>3307</v>
      </c>
      <c r="D394" s="5" t="s">
        <v>935</v>
      </c>
      <c r="E394" s="15" t="s">
        <v>936</v>
      </c>
      <c r="F394" s="5" t="s">
        <v>1053</v>
      </c>
      <c r="G394" s="5" t="s">
        <v>2120</v>
      </c>
      <c r="H394" s="5" t="s">
        <v>2408</v>
      </c>
      <c r="I394" s="5" t="s">
        <v>1200</v>
      </c>
      <c r="J394" s="5" t="s">
        <v>1940</v>
      </c>
      <c r="K394" s="5" t="s">
        <v>1941</v>
      </c>
      <c r="L394" s="5"/>
      <c r="M394" s="6">
        <v>3780677</v>
      </c>
      <c r="N394" s="6">
        <v>3711927</v>
      </c>
      <c r="O394" s="6">
        <v>1484770.8</v>
      </c>
      <c r="P394" s="7">
        <f t="shared" si="5"/>
        <v>0.4</v>
      </c>
      <c r="Q394" s="5" t="s">
        <v>11</v>
      </c>
      <c r="R394" s="5" t="s">
        <v>1102</v>
      </c>
      <c r="S394" s="18" t="s">
        <v>12</v>
      </c>
      <c r="T394" s="4"/>
    </row>
    <row r="395" spans="1:20" ht="180" customHeight="1" x14ac:dyDescent="0.3">
      <c r="A395" s="5" t="s">
        <v>1226</v>
      </c>
      <c r="B395" s="5" t="s">
        <v>1227</v>
      </c>
      <c r="C395" s="5" t="s">
        <v>3308</v>
      </c>
      <c r="D395" s="5" t="s">
        <v>1228</v>
      </c>
      <c r="E395" s="15" t="s">
        <v>1229</v>
      </c>
      <c r="F395" s="5" t="s">
        <v>1053</v>
      </c>
      <c r="G395" s="5" t="s">
        <v>2115</v>
      </c>
      <c r="H395" s="5" t="s">
        <v>2116</v>
      </c>
      <c r="I395" s="5" t="s">
        <v>1133</v>
      </c>
      <c r="J395" s="5" t="s">
        <v>1230</v>
      </c>
      <c r="K395" s="5" t="s">
        <v>1231</v>
      </c>
      <c r="L395" s="5"/>
      <c r="M395" s="6">
        <v>580389.65</v>
      </c>
      <c r="N395" s="6">
        <v>580389.65</v>
      </c>
      <c r="O395" s="6">
        <v>286745.52</v>
      </c>
      <c r="P395" s="7">
        <f t="shared" ref="P395:P458" si="6">IFERROR(O395/N395,"")</f>
        <v>0.49405691503974958</v>
      </c>
      <c r="Q395" s="5" t="s">
        <v>11</v>
      </c>
      <c r="R395" s="5" t="s">
        <v>1112</v>
      </c>
      <c r="S395" s="18" t="s">
        <v>60</v>
      </c>
      <c r="T395" s="4"/>
    </row>
    <row r="396" spans="1:20" ht="180" customHeight="1" x14ac:dyDescent="0.3">
      <c r="A396" s="5" t="s">
        <v>340</v>
      </c>
      <c r="B396" s="5" t="s">
        <v>341</v>
      </c>
      <c r="C396" s="5" t="s">
        <v>3309</v>
      </c>
      <c r="D396" s="5" t="s">
        <v>342</v>
      </c>
      <c r="E396" s="15" t="s">
        <v>343</v>
      </c>
      <c r="F396" s="5" t="s">
        <v>1053</v>
      </c>
      <c r="G396" s="5" t="s">
        <v>2115</v>
      </c>
      <c r="H396" s="5" t="s">
        <v>2116</v>
      </c>
      <c r="I396" s="5" t="s">
        <v>1125</v>
      </c>
      <c r="J396" s="5" t="s">
        <v>1120</v>
      </c>
      <c r="K396" s="5" t="s">
        <v>1121</v>
      </c>
      <c r="L396" s="5"/>
      <c r="M396" s="6">
        <v>1162026.08</v>
      </c>
      <c r="N396" s="6">
        <v>1162026.08</v>
      </c>
      <c r="O396" s="6">
        <v>741242.37</v>
      </c>
      <c r="P396" s="7">
        <f t="shared" si="6"/>
        <v>0.63788789490852038</v>
      </c>
      <c r="Q396" s="5" t="s">
        <v>11</v>
      </c>
      <c r="R396" s="5" t="s">
        <v>1074</v>
      </c>
      <c r="S396" s="18" t="s">
        <v>174</v>
      </c>
      <c r="T396" s="4"/>
    </row>
    <row r="397" spans="1:20" ht="180" customHeight="1" x14ac:dyDescent="0.3">
      <c r="A397" s="5" t="s">
        <v>344</v>
      </c>
      <c r="B397" s="5" t="s">
        <v>345</v>
      </c>
      <c r="C397" s="5" t="s">
        <v>3310</v>
      </c>
      <c r="D397" s="5" t="s">
        <v>346</v>
      </c>
      <c r="E397" s="15" t="s">
        <v>1013</v>
      </c>
      <c r="F397" s="5" t="s">
        <v>1053</v>
      </c>
      <c r="G397" s="5" t="s">
        <v>2115</v>
      </c>
      <c r="H397" s="5" t="s">
        <v>2116</v>
      </c>
      <c r="I397" s="5" t="s">
        <v>1125</v>
      </c>
      <c r="J397" s="5" t="s">
        <v>1232</v>
      </c>
      <c r="K397" s="5" t="s">
        <v>1233</v>
      </c>
      <c r="L397" s="5"/>
      <c r="M397" s="6">
        <v>612635.36</v>
      </c>
      <c r="N397" s="6">
        <v>612635.36</v>
      </c>
      <c r="O397" s="6">
        <v>520740.06</v>
      </c>
      <c r="P397" s="7">
        <f t="shared" si="6"/>
        <v>0.85000000652916929</v>
      </c>
      <c r="Q397" s="5" t="s">
        <v>11</v>
      </c>
      <c r="R397" s="5" t="s">
        <v>1112</v>
      </c>
      <c r="S397" s="18" t="s">
        <v>174</v>
      </c>
      <c r="T397" s="4"/>
    </row>
    <row r="398" spans="1:20" ht="180" customHeight="1" x14ac:dyDescent="0.3">
      <c r="A398" s="5" t="s">
        <v>930</v>
      </c>
      <c r="B398" s="5" t="s">
        <v>931</v>
      </c>
      <c r="C398" s="5" t="s">
        <v>3311</v>
      </c>
      <c r="D398" s="5" t="s">
        <v>932</v>
      </c>
      <c r="E398" s="15" t="s">
        <v>1048</v>
      </c>
      <c r="F398" s="5" t="s">
        <v>1053</v>
      </c>
      <c r="G398" s="5" t="s">
        <v>2120</v>
      </c>
      <c r="H398" s="5" t="s">
        <v>2408</v>
      </c>
      <c r="I398" s="5" t="s">
        <v>1200</v>
      </c>
      <c r="J398" s="5" t="s">
        <v>1942</v>
      </c>
      <c r="K398" s="5" t="s">
        <v>1943</v>
      </c>
      <c r="L398" s="5"/>
      <c r="M398" s="6">
        <v>6650206.3799999999</v>
      </c>
      <c r="N398" s="6">
        <v>6420431.4699999997</v>
      </c>
      <c r="O398" s="6">
        <v>1926129.44</v>
      </c>
      <c r="P398" s="7">
        <f t="shared" si="6"/>
        <v>0.29999999984424724</v>
      </c>
      <c r="Q398" s="5" t="s">
        <v>11</v>
      </c>
      <c r="R398" s="5" t="s">
        <v>1112</v>
      </c>
      <c r="S398" s="18" t="s">
        <v>12</v>
      </c>
      <c r="T398" s="4"/>
    </row>
    <row r="399" spans="1:20" ht="180" customHeight="1" x14ac:dyDescent="0.3">
      <c r="A399" s="5" t="s">
        <v>1234</v>
      </c>
      <c r="B399" s="5" t="s">
        <v>1235</v>
      </c>
      <c r="C399" s="5" t="s">
        <v>3312</v>
      </c>
      <c r="D399" s="5" t="s">
        <v>1236</v>
      </c>
      <c r="E399" s="15" t="s">
        <v>1237</v>
      </c>
      <c r="F399" s="5" t="s">
        <v>1053</v>
      </c>
      <c r="G399" s="5" t="s">
        <v>2115</v>
      </c>
      <c r="H399" s="5" t="s">
        <v>2116</v>
      </c>
      <c r="I399" s="5" t="s">
        <v>1125</v>
      </c>
      <c r="J399" s="5" t="s">
        <v>1238</v>
      </c>
      <c r="K399" s="5" t="s">
        <v>1239</v>
      </c>
      <c r="L399" s="5"/>
      <c r="M399" s="6">
        <v>246818.08</v>
      </c>
      <c r="N399" s="6">
        <v>246818.08</v>
      </c>
      <c r="O399" s="6">
        <v>209795.37</v>
      </c>
      <c r="P399" s="7">
        <f t="shared" si="6"/>
        <v>0.85000000810313414</v>
      </c>
      <c r="Q399" s="5" t="s">
        <v>11</v>
      </c>
      <c r="R399" s="5" t="s">
        <v>1112</v>
      </c>
      <c r="S399" s="18" t="s">
        <v>84</v>
      </c>
      <c r="T399" s="4"/>
    </row>
    <row r="400" spans="1:20" ht="180" customHeight="1" x14ac:dyDescent="0.3">
      <c r="A400" s="5" t="s">
        <v>347</v>
      </c>
      <c r="B400" s="5" t="s">
        <v>348</v>
      </c>
      <c r="C400" s="5" t="s">
        <v>2203</v>
      </c>
      <c r="D400" s="5" t="s">
        <v>349</v>
      </c>
      <c r="E400" s="15" t="s">
        <v>966</v>
      </c>
      <c r="F400" s="5" t="s">
        <v>1053</v>
      </c>
      <c r="G400" s="5" t="s">
        <v>23</v>
      </c>
      <c r="H400" s="5" t="s">
        <v>2556</v>
      </c>
      <c r="I400" s="5" t="s">
        <v>1240</v>
      </c>
      <c r="J400" s="5" t="s">
        <v>1124</v>
      </c>
      <c r="K400" s="5" t="s">
        <v>1241</v>
      </c>
      <c r="L400" s="5"/>
      <c r="M400" s="6">
        <v>300339.90000000002</v>
      </c>
      <c r="N400" s="6">
        <v>300339.90000000002</v>
      </c>
      <c r="O400" s="6">
        <v>300339.90000000002</v>
      </c>
      <c r="P400" s="7">
        <f t="shared" si="6"/>
        <v>1</v>
      </c>
      <c r="Q400" s="5" t="s">
        <v>11</v>
      </c>
      <c r="R400" s="5" t="s">
        <v>2557</v>
      </c>
      <c r="S400" s="18" t="s">
        <v>350</v>
      </c>
      <c r="T400" s="4"/>
    </row>
    <row r="401" spans="1:20" ht="180" customHeight="1" x14ac:dyDescent="0.3">
      <c r="A401" s="5" t="s">
        <v>3313</v>
      </c>
      <c r="B401" s="5" t="s">
        <v>3314</v>
      </c>
      <c r="C401" s="5" t="s">
        <v>3315</v>
      </c>
      <c r="D401" s="5" t="s">
        <v>3316</v>
      </c>
      <c r="E401" s="15" t="s">
        <v>3317</v>
      </c>
      <c r="F401" s="5" t="s">
        <v>1053</v>
      </c>
      <c r="G401" s="5" t="s">
        <v>2120</v>
      </c>
      <c r="H401" s="5" t="s">
        <v>2408</v>
      </c>
      <c r="I401" s="5" t="s">
        <v>1200</v>
      </c>
      <c r="J401" s="5" t="s">
        <v>1091</v>
      </c>
      <c r="K401" s="5" t="s">
        <v>3318</v>
      </c>
      <c r="L401" s="5"/>
      <c r="M401" s="6">
        <v>4876550</v>
      </c>
      <c r="N401" s="6">
        <v>4876550</v>
      </c>
      <c r="O401" s="6">
        <v>1706792.5</v>
      </c>
      <c r="P401" s="7">
        <f t="shared" si="6"/>
        <v>0.35</v>
      </c>
      <c r="Q401" s="5" t="s">
        <v>11</v>
      </c>
      <c r="R401" s="5" t="s">
        <v>1102</v>
      </c>
      <c r="S401" s="18" t="s">
        <v>12</v>
      </c>
      <c r="T401" s="4"/>
    </row>
    <row r="402" spans="1:20" ht="180" customHeight="1" x14ac:dyDescent="0.3">
      <c r="A402" s="5" t="s">
        <v>351</v>
      </c>
      <c r="B402" s="5" t="s">
        <v>352</v>
      </c>
      <c r="C402" s="5" t="s">
        <v>3319</v>
      </c>
      <c r="D402" s="5" t="s">
        <v>353</v>
      </c>
      <c r="E402" s="15" t="s">
        <v>967</v>
      </c>
      <c r="F402" s="5" t="s">
        <v>1053</v>
      </c>
      <c r="G402" s="5" t="s">
        <v>23</v>
      </c>
      <c r="H402" s="5" t="s">
        <v>2556</v>
      </c>
      <c r="I402" s="5" t="s">
        <v>1242</v>
      </c>
      <c r="J402" s="5" t="s">
        <v>1087</v>
      </c>
      <c r="K402" s="5" t="s">
        <v>1095</v>
      </c>
      <c r="L402" s="5"/>
      <c r="M402" s="6">
        <v>275575.7</v>
      </c>
      <c r="N402" s="6">
        <v>274675.63</v>
      </c>
      <c r="O402" s="6">
        <v>211500.23</v>
      </c>
      <c r="P402" s="7">
        <f t="shared" si="6"/>
        <v>0.76999998143264481</v>
      </c>
      <c r="Q402" s="5" t="s">
        <v>11</v>
      </c>
      <c r="R402" s="5" t="s">
        <v>2557</v>
      </c>
      <c r="S402" s="18" t="s">
        <v>350</v>
      </c>
      <c r="T402" s="4"/>
    </row>
    <row r="403" spans="1:20" ht="180" customHeight="1" x14ac:dyDescent="0.3">
      <c r="A403" s="5" t="s">
        <v>354</v>
      </c>
      <c r="B403" s="5" t="s">
        <v>355</v>
      </c>
      <c r="C403" s="5" t="s">
        <v>2559</v>
      </c>
      <c r="D403" s="5" t="s">
        <v>356</v>
      </c>
      <c r="E403" s="15" t="s">
        <v>968</v>
      </c>
      <c r="F403" s="5" t="s">
        <v>1053</v>
      </c>
      <c r="G403" s="5" t="s">
        <v>23</v>
      </c>
      <c r="H403" s="5" t="s">
        <v>2556</v>
      </c>
      <c r="I403" s="5" t="s">
        <v>1240</v>
      </c>
      <c r="J403" s="5" t="s">
        <v>1087</v>
      </c>
      <c r="K403" s="5" t="s">
        <v>1095</v>
      </c>
      <c r="L403" s="5"/>
      <c r="M403" s="6">
        <v>226527.07</v>
      </c>
      <c r="N403" s="6">
        <v>226527.07</v>
      </c>
      <c r="O403" s="6">
        <v>226527.07</v>
      </c>
      <c r="P403" s="7">
        <f t="shared" si="6"/>
        <v>1</v>
      </c>
      <c r="Q403" s="5" t="s">
        <v>11</v>
      </c>
      <c r="R403" s="5" t="s">
        <v>2557</v>
      </c>
      <c r="S403" s="18" t="s">
        <v>350</v>
      </c>
      <c r="T403" s="4"/>
    </row>
    <row r="404" spans="1:20" ht="180" customHeight="1" x14ac:dyDescent="0.3">
      <c r="A404" s="5" t="s">
        <v>357</v>
      </c>
      <c r="B404" s="5" t="s">
        <v>21</v>
      </c>
      <c r="C404" s="5" t="s">
        <v>2606</v>
      </c>
      <c r="D404" s="5" t="s">
        <v>358</v>
      </c>
      <c r="E404" s="15" t="s">
        <v>969</v>
      </c>
      <c r="F404" s="5" t="s">
        <v>1053</v>
      </c>
      <c r="G404" s="5" t="s">
        <v>23</v>
      </c>
      <c r="H404" s="5" t="s">
        <v>2556</v>
      </c>
      <c r="I404" s="5" t="s">
        <v>1242</v>
      </c>
      <c r="J404" s="5" t="s">
        <v>1087</v>
      </c>
      <c r="K404" s="5" t="s">
        <v>1089</v>
      </c>
      <c r="L404" s="5"/>
      <c r="M404" s="6">
        <v>181200.21</v>
      </c>
      <c r="N404" s="6">
        <v>181200.21</v>
      </c>
      <c r="O404" s="6">
        <v>139524.16</v>
      </c>
      <c r="P404" s="7">
        <f t="shared" si="6"/>
        <v>0.76999999061811242</v>
      </c>
      <c r="Q404" s="5" t="s">
        <v>11</v>
      </c>
      <c r="R404" s="5" t="s">
        <v>2557</v>
      </c>
      <c r="S404" s="18" t="s">
        <v>350</v>
      </c>
      <c r="T404" s="4"/>
    </row>
    <row r="405" spans="1:20" ht="180" customHeight="1" x14ac:dyDescent="0.3">
      <c r="A405" s="5" t="s">
        <v>359</v>
      </c>
      <c r="B405" s="5" t="s">
        <v>46</v>
      </c>
      <c r="C405" s="5" t="s">
        <v>2696</v>
      </c>
      <c r="D405" s="5" t="s">
        <v>360</v>
      </c>
      <c r="E405" s="15" t="s">
        <v>970</v>
      </c>
      <c r="F405" s="5" t="s">
        <v>1053</v>
      </c>
      <c r="G405" s="5" t="s">
        <v>23</v>
      </c>
      <c r="H405" s="5" t="s">
        <v>2556</v>
      </c>
      <c r="I405" s="5" t="s">
        <v>1242</v>
      </c>
      <c r="J405" s="5" t="s">
        <v>1087</v>
      </c>
      <c r="K405" s="5" t="s">
        <v>1095</v>
      </c>
      <c r="L405" s="5"/>
      <c r="M405" s="6">
        <v>628428.69999999995</v>
      </c>
      <c r="N405" s="6">
        <v>628428.69999999995</v>
      </c>
      <c r="O405" s="6">
        <v>483890.09</v>
      </c>
      <c r="P405" s="7">
        <f t="shared" si="6"/>
        <v>0.76999998567856631</v>
      </c>
      <c r="Q405" s="5" t="s">
        <v>11</v>
      </c>
      <c r="R405" s="5" t="s">
        <v>1112</v>
      </c>
      <c r="S405" s="18" t="s">
        <v>350</v>
      </c>
      <c r="T405" s="4"/>
    </row>
    <row r="406" spans="1:20" ht="180" customHeight="1" x14ac:dyDescent="0.3">
      <c r="A406" s="5" t="s">
        <v>361</v>
      </c>
      <c r="B406" s="5" t="s">
        <v>362</v>
      </c>
      <c r="C406" s="5" t="s">
        <v>2558</v>
      </c>
      <c r="D406" s="5" t="s">
        <v>363</v>
      </c>
      <c r="E406" s="15" t="s">
        <v>971</v>
      </c>
      <c r="F406" s="5" t="s">
        <v>1053</v>
      </c>
      <c r="G406" s="5" t="s">
        <v>23</v>
      </c>
      <c r="H406" s="5" t="s">
        <v>2556</v>
      </c>
      <c r="I406" s="5" t="s">
        <v>1240</v>
      </c>
      <c r="J406" s="5" t="s">
        <v>1087</v>
      </c>
      <c r="K406" s="5" t="s">
        <v>1095</v>
      </c>
      <c r="L406" s="5"/>
      <c r="M406" s="6">
        <v>119995.13</v>
      </c>
      <c r="N406" s="6">
        <v>119995.13</v>
      </c>
      <c r="O406" s="6">
        <v>119995.13</v>
      </c>
      <c r="P406" s="7">
        <f t="shared" si="6"/>
        <v>1</v>
      </c>
      <c r="Q406" s="5" t="s">
        <v>11</v>
      </c>
      <c r="R406" s="5" t="s">
        <v>2557</v>
      </c>
      <c r="S406" s="18" t="s">
        <v>350</v>
      </c>
      <c r="T406" s="4"/>
    </row>
    <row r="407" spans="1:20" ht="180" customHeight="1" x14ac:dyDescent="0.3">
      <c r="A407" s="5" t="s">
        <v>364</v>
      </c>
      <c r="B407" s="5" t="s">
        <v>365</v>
      </c>
      <c r="C407" s="5" t="s">
        <v>2566</v>
      </c>
      <c r="D407" s="5" t="s">
        <v>366</v>
      </c>
      <c r="E407" s="15" t="s">
        <v>972</v>
      </c>
      <c r="F407" s="5" t="s">
        <v>1053</v>
      </c>
      <c r="G407" s="5" t="s">
        <v>23</v>
      </c>
      <c r="H407" s="5" t="s">
        <v>2556</v>
      </c>
      <c r="I407" s="5" t="s">
        <v>1240</v>
      </c>
      <c r="J407" s="5" t="s">
        <v>1087</v>
      </c>
      <c r="K407" s="5" t="s">
        <v>1095</v>
      </c>
      <c r="L407" s="5"/>
      <c r="M407" s="6">
        <v>164606.15</v>
      </c>
      <c r="N407" s="6">
        <v>164606.15</v>
      </c>
      <c r="O407" s="6">
        <v>164606.15</v>
      </c>
      <c r="P407" s="7">
        <f t="shared" si="6"/>
        <v>1</v>
      </c>
      <c r="Q407" s="5" t="s">
        <v>11</v>
      </c>
      <c r="R407" s="5" t="s">
        <v>3320</v>
      </c>
      <c r="S407" s="18" t="s">
        <v>350</v>
      </c>
      <c r="T407" s="4"/>
    </row>
    <row r="408" spans="1:20" ht="180" customHeight="1" x14ac:dyDescent="0.3">
      <c r="A408" s="5" t="s">
        <v>367</v>
      </c>
      <c r="B408" s="5" t="s">
        <v>368</v>
      </c>
      <c r="C408" s="5" t="s">
        <v>2565</v>
      </c>
      <c r="D408" s="5" t="s">
        <v>369</v>
      </c>
      <c r="E408" s="15" t="s">
        <v>1014</v>
      </c>
      <c r="F408" s="5" t="s">
        <v>1053</v>
      </c>
      <c r="G408" s="5" t="s">
        <v>23</v>
      </c>
      <c r="H408" s="5" t="s">
        <v>2556</v>
      </c>
      <c r="I408" s="5" t="s">
        <v>1240</v>
      </c>
      <c r="J408" s="5" t="s">
        <v>1087</v>
      </c>
      <c r="K408" s="5" t="s">
        <v>1095</v>
      </c>
      <c r="L408" s="5"/>
      <c r="M408" s="6">
        <v>98317.87</v>
      </c>
      <c r="N408" s="6">
        <v>98317.87</v>
      </c>
      <c r="O408" s="6">
        <v>98317.87</v>
      </c>
      <c r="P408" s="7">
        <f t="shared" si="6"/>
        <v>1</v>
      </c>
      <c r="Q408" s="5" t="s">
        <v>11</v>
      </c>
      <c r="R408" s="5" t="s">
        <v>1102</v>
      </c>
      <c r="S408" s="18" t="s">
        <v>350</v>
      </c>
      <c r="T408" s="4"/>
    </row>
    <row r="409" spans="1:20" ht="180" customHeight="1" x14ac:dyDescent="0.3">
      <c r="A409" s="5" t="s">
        <v>370</v>
      </c>
      <c r="B409" s="5" t="s">
        <v>49</v>
      </c>
      <c r="C409" s="5" t="s">
        <v>2147</v>
      </c>
      <c r="D409" s="5" t="s">
        <v>371</v>
      </c>
      <c r="E409" s="15" t="s">
        <v>973</v>
      </c>
      <c r="F409" s="5" t="s">
        <v>1053</v>
      </c>
      <c r="G409" s="5" t="s">
        <v>23</v>
      </c>
      <c r="H409" s="5" t="s">
        <v>2556</v>
      </c>
      <c r="I409" s="5" t="s">
        <v>1240</v>
      </c>
      <c r="J409" s="5" t="s">
        <v>1087</v>
      </c>
      <c r="K409" s="5" t="s">
        <v>1095</v>
      </c>
      <c r="L409" s="5"/>
      <c r="M409" s="6">
        <v>238740.25</v>
      </c>
      <c r="N409" s="6">
        <v>238740.25</v>
      </c>
      <c r="O409" s="6">
        <v>238740.25</v>
      </c>
      <c r="P409" s="7">
        <f t="shared" si="6"/>
        <v>1</v>
      </c>
      <c r="Q409" s="5" t="s">
        <v>11</v>
      </c>
      <c r="R409" s="5" t="s">
        <v>1112</v>
      </c>
      <c r="S409" s="18" t="s">
        <v>350</v>
      </c>
      <c r="T409" s="4"/>
    </row>
    <row r="410" spans="1:20" ht="180" customHeight="1" x14ac:dyDescent="0.3">
      <c r="A410" s="5" t="s">
        <v>3321</v>
      </c>
      <c r="B410" s="5" t="s">
        <v>3322</v>
      </c>
      <c r="C410" s="5" t="s">
        <v>3323</v>
      </c>
      <c r="D410" s="5" t="s">
        <v>3324</v>
      </c>
      <c r="E410" s="15" t="s">
        <v>3325</v>
      </c>
      <c r="F410" s="5" t="s">
        <v>1053</v>
      </c>
      <c r="G410" s="5" t="s">
        <v>2115</v>
      </c>
      <c r="H410" s="5" t="s">
        <v>2116</v>
      </c>
      <c r="I410" s="5" t="s">
        <v>1125</v>
      </c>
      <c r="J410" s="5" t="s">
        <v>1148</v>
      </c>
      <c r="K410" s="5" t="s">
        <v>1244</v>
      </c>
      <c r="L410" s="5"/>
      <c r="M410" s="6">
        <v>570664.31999999995</v>
      </c>
      <c r="N410" s="6">
        <v>570664.31999999995</v>
      </c>
      <c r="O410" s="6">
        <v>435833.9</v>
      </c>
      <c r="P410" s="7">
        <f t="shared" si="6"/>
        <v>0.7637307690797982</v>
      </c>
      <c r="Q410" s="5" t="s">
        <v>11</v>
      </c>
      <c r="R410" s="5" t="s">
        <v>1074</v>
      </c>
      <c r="S410" s="18" t="s">
        <v>60</v>
      </c>
      <c r="T410" s="4"/>
    </row>
    <row r="411" spans="1:20" ht="180" customHeight="1" x14ac:dyDescent="0.3">
      <c r="A411" s="5" t="s">
        <v>372</v>
      </c>
      <c r="B411" s="5" t="s">
        <v>373</v>
      </c>
      <c r="C411" s="5" t="s">
        <v>3326</v>
      </c>
      <c r="D411" s="5" t="s">
        <v>374</v>
      </c>
      <c r="E411" s="15" t="s">
        <v>375</v>
      </c>
      <c r="F411" s="5" t="s">
        <v>1053</v>
      </c>
      <c r="G411" s="5" t="s">
        <v>2115</v>
      </c>
      <c r="H411" s="5" t="s">
        <v>2116</v>
      </c>
      <c r="I411" s="5" t="s">
        <v>1133</v>
      </c>
      <c r="J411" s="5" t="s">
        <v>1093</v>
      </c>
      <c r="K411" s="5" t="s">
        <v>1243</v>
      </c>
      <c r="L411" s="5"/>
      <c r="M411" s="6">
        <v>938430.65</v>
      </c>
      <c r="N411" s="6">
        <v>938430.65</v>
      </c>
      <c r="O411" s="6">
        <v>661537.07999999996</v>
      </c>
      <c r="P411" s="7">
        <f t="shared" si="6"/>
        <v>0.70493976299687133</v>
      </c>
      <c r="Q411" s="5" t="s">
        <v>11</v>
      </c>
      <c r="R411" s="5" t="s">
        <v>1112</v>
      </c>
      <c r="S411" s="18" t="s">
        <v>60</v>
      </c>
      <c r="T411" s="4"/>
    </row>
    <row r="412" spans="1:20" ht="180" customHeight="1" x14ac:dyDescent="0.3">
      <c r="A412" s="5" t="s">
        <v>376</v>
      </c>
      <c r="B412" s="5" t="s">
        <v>377</v>
      </c>
      <c r="C412" s="5" t="s">
        <v>3327</v>
      </c>
      <c r="D412" s="5" t="s">
        <v>378</v>
      </c>
      <c r="E412" s="15" t="s">
        <v>379</v>
      </c>
      <c r="F412" s="5" t="s">
        <v>1053</v>
      </c>
      <c r="G412" s="5" t="s">
        <v>2115</v>
      </c>
      <c r="H412" s="5" t="s">
        <v>2116</v>
      </c>
      <c r="I412" s="5" t="s">
        <v>1125</v>
      </c>
      <c r="J412" s="5" t="s">
        <v>1117</v>
      </c>
      <c r="K412" s="5" t="s">
        <v>1244</v>
      </c>
      <c r="L412" s="5"/>
      <c r="M412" s="6">
        <v>467044.16</v>
      </c>
      <c r="N412" s="6">
        <v>467044.16</v>
      </c>
      <c r="O412" s="6">
        <v>396987.54</v>
      </c>
      <c r="P412" s="7">
        <f t="shared" si="6"/>
        <v>0.85000000856450064</v>
      </c>
      <c r="Q412" s="5" t="s">
        <v>11</v>
      </c>
      <c r="R412" s="5" t="s">
        <v>1168</v>
      </c>
      <c r="S412" s="18" t="s">
        <v>174</v>
      </c>
      <c r="T412" s="4"/>
    </row>
    <row r="413" spans="1:20" ht="180" customHeight="1" x14ac:dyDescent="0.3">
      <c r="A413" s="5" t="s">
        <v>3328</v>
      </c>
      <c r="B413" s="5" t="s">
        <v>3329</v>
      </c>
      <c r="C413" s="5" t="s">
        <v>3330</v>
      </c>
      <c r="D413" s="5" t="s">
        <v>1270</v>
      </c>
      <c r="E413" s="15" t="s">
        <v>3331</v>
      </c>
      <c r="F413" s="5" t="s">
        <v>1249</v>
      </c>
      <c r="G413" s="5" t="s">
        <v>2153</v>
      </c>
      <c r="H413" s="5" t="s">
        <v>3332</v>
      </c>
      <c r="I413" s="5" t="s">
        <v>1250</v>
      </c>
      <c r="J413" s="5" t="s">
        <v>3333</v>
      </c>
      <c r="K413" s="5" t="s">
        <v>3334</v>
      </c>
      <c r="L413" s="5"/>
      <c r="M413" s="6">
        <v>107091.5</v>
      </c>
      <c r="N413" s="6">
        <v>100512.5</v>
      </c>
      <c r="O413" s="6">
        <v>50256.25</v>
      </c>
      <c r="P413" s="7">
        <f t="shared" si="6"/>
        <v>0.5</v>
      </c>
      <c r="Q413" s="5" t="s">
        <v>11</v>
      </c>
      <c r="R413" s="5" t="s">
        <v>1102</v>
      </c>
      <c r="S413" s="18" t="s">
        <v>382</v>
      </c>
      <c r="T413" s="4"/>
    </row>
    <row r="414" spans="1:20" ht="180" customHeight="1" x14ac:dyDescent="0.3">
      <c r="A414" s="5" t="s">
        <v>3335</v>
      </c>
      <c r="B414" s="5" t="s">
        <v>3336</v>
      </c>
      <c r="C414" s="5" t="s">
        <v>3337</v>
      </c>
      <c r="D414" s="5" t="s">
        <v>3338</v>
      </c>
      <c r="E414" s="15" t="s">
        <v>3339</v>
      </c>
      <c r="F414" s="5" t="s">
        <v>1249</v>
      </c>
      <c r="G414" s="5" t="s">
        <v>2153</v>
      </c>
      <c r="H414" s="5" t="s">
        <v>3332</v>
      </c>
      <c r="I414" s="5" t="s">
        <v>1250</v>
      </c>
      <c r="J414" s="5" t="s">
        <v>1055</v>
      </c>
      <c r="K414" s="5" t="s">
        <v>1272</v>
      </c>
      <c r="L414" s="5"/>
      <c r="M414" s="6">
        <v>177267.5</v>
      </c>
      <c r="N414" s="6">
        <v>177267.5</v>
      </c>
      <c r="O414" s="6">
        <v>88633.75</v>
      </c>
      <c r="P414" s="7">
        <f t="shared" si="6"/>
        <v>0.5</v>
      </c>
      <c r="Q414" s="5" t="s">
        <v>11</v>
      </c>
      <c r="R414" s="5" t="s">
        <v>1112</v>
      </c>
      <c r="S414" s="18" t="s">
        <v>382</v>
      </c>
      <c r="T414" s="4"/>
    </row>
    <row r="415" spans="1:20" ht="180" customHeight="1" x14ac:dyDescent="0.3">
      <c r="A415" s="5" t="s">
        <v>1245</v>
      </c>
      <c r="B415" s="5" t="s">
        <v>1246</v>
      </c>
      <c r="C415" s="5" t="s">
        <v>3340</v>
      </c>
      <c r="D415" s="5" t="s">
        <v>1247</v>
      </c>
      <c r="E415" s="15" t="s">
        <v>1248</v>
      </c>
      <c r="F415" s="5" t="s">
        <v>1249</v>
      </c>
      <c r="G415" s="5" t="s">
        <v>2153</v>
      </c>
      <c r="H415" s="5" t="s">
        <v>3332</v>
      </c>
      <c r="I415" s="5" t="s">
        <v>1250</v>
      </c>
      <c r="J415" s="5" t="s">
        <v>1251</v>
      </c>
      <c r="K415" s="5" t="s">
        <v>1252</v>
      </c>
      <c r="L415" s="5"/>
      <c r="M415" s="6">
        <v>472123.66</v>
      </c>
      <c r="N415" s="6">
        <v>472123.66</v>
      </c>
      <c r="O415" s="6">
        <v>257934.81</v>
      </c>
      <c r="P415" s="7">
        <f t="shared" si="6"/>
        <v>0.54632892153720913</v>
      </c>
      <c r="Q415" s="5" t="s">
        <v>11</v>
      </c>
      <c r="R415" s="5" t="s">
        <v>1112</v>
      </c>
      <c r="S415" s="18" t="s">
        <v>382</v>
      </c>
      <c r="T415" s="4"/>
    </row>
    <row r="416" spans="1:20" ht="180" customHeight="1" x14ac:dyDescent="0.3">
      <c r="A416" s="5" t="s">
        <v>1253</v>
      </c>
      <c r="B416" s="5" t="s">
        <v>1254</v>
      </c>
      <c r="C416" s="5" t="s">
        <v>3341</v>
      </c>
      <c r="D416" s="5" t="s">
        <v>1255</v>
      </c>
      <c r="E416" s="15" t="s">
        <v>1256</v>
      </c>
      <c r="F416" s="5" t="s">
        <v>1249</v>
      </c>
      <c r="G416" s="5" t="s">
        <v>2153</v>
      </c>
      <c r="H416" s="5" t="s">
        <v>3332</v>
      </c>
      <c r="I416" s="5" t="s">
        <v>1250</v>
      </c>
      <c r="J416" s="5" t="s">
        <v>1120</v>
      </c>
      <c r="K416" s="5" t="s">
        <v>1141</v>
      </c>
      <c r="L416" s="5"/>
      <c r="M416" s="6">
        <v>128509.8</v>
      </c>
      <c r="N416" s="6">
        <v>128509.8</v>
      </c>
      <c r="O416" s="6">
        <v>64254.9</v>
      </c>
      <c r="P416" s="7">
        <f t="shared" si="6"/>
        <v>0.5</v>
      </c>
      <c r="Q416" s="5" t="s">
        <v>11</v>
      </c>
      <c r="R416" s="5" t="s">
        <v>1123</v>
      </c>
      <c r="S416" s="18" t="s">
        <v>382</v>
      </c>
      <c r="T416" s="4"/>
    </row>
    <row r="417" spans="1:20" ht="180" customHeight="1" x14ac:dyDescent="0.3">
      <c r="A417" s="5" t="s">
        <v>3342</v>
      </c>
      <c r="B417" s="5" t="s">
        <v>3343</v>
      </c>
      <c r="C417" s="5" t="s">
        <v>3344</v>
      </c>
      <c r="D417" s="5" t="s">
        <v>3345</v>
      </c>
      <c r="E417" s="15" t="s">
        <v>3346</v>
      </c>
      <c r="F417" s="5" t="s">
        <v>1249</v>
      </c>
      <c r="G417" s="5" t="s">
        <v>2153</v>
      </c>
      <c r="H417" s="5" t="s">
        <v>3332</v>
      </c>
      <c r="I417" s="5" t="s">
        <v>1250</v>
      </c>
      <c r="J417" s="5" t="s">
        <v>2242</v>
      </c>
      <c r="K417" s="5" t="s">
        <v>3347</v>
      </c>
      <c r="L417" s="5"/>
      <c r="M417" s="6">
        <v>133188.20000000001</v>
      </c>
      <c r="N417" s="6">
        <v>131360.70000000001</v>
      </c>
      <c r="O417" s="6">
        <v>65680.350000000006</v>
      </c>
      <c r="P417" s="7">
        <f t="shared" si="6"/>
        <v>0.5</v>
      </c>
      <c r="Q417" s="5" t="s">
        <v>11</v>
      </c>
      <c r="R417" s="5" t="s">
        <v>1112</v>
      </c>
      <c r="S417" s="18" t="s">
        <v>382</v>
      </c>
      <c r="T417" s="4"/>
    </row>
    <row r="418" spans="1:20" ht="180" customHeight="1" x14ac:dyDescent="0.3">
      <c r="A418" s="5" t="s">
        <v>1257</v>
      </c>
      <c r="B418" s="5" t="s">
        <v>1258</v>
      </c>
      <c r="C418" s="5" t="s">
        <v>3348</v>
      </c>
      <c r="D418" s="5" t="s">
        <v>1259</v>
      </c>
      <c r="E418" s="15" t="s">
        <v>1260</v>
      </c>
      <c r="F418" s="5" t="s">
        <v>1249</v>
      </c>
      <c r="G418" s="5" t="s">
        <v>2153</v>
      </c>
      <c r="H418" s="5" t="s">
        <v>3332</v>
      </c>
      <c r="I418" s="5" t="s">
        <v>1250</v>
      </c>
      <c r="J418" s="5" t="s">
        <v>1261</v>
      </c>
      <c r="K418" s="5" t="s">
        <v>1262</v>
      </c>
      <c r="L418" s="5"/>
      <c r="M418" s="6">
        <v>58333.8</v>
      </c>
      <c r="N418" s="6">
        <v>40205</v>
      </c>
      <c r="O418" s="6">
        <v>25169.8</v>
      </c>
      <c r="P418" s="7">
        <f t="shared" si="6"/>
        <v>0.62603656261658991</v>
      </c>
      <c r="Q418" s="5" t="s">
        <v>11</v>
      </c>
      <c r="R418" s="5" t="s">
        <v>1112</v>
      </c>
      <c r="S418" s="18" t="s">
        <v>382</v>
      </c>
      <c r="T418" s="4"/>
    </row>
    <row r="419" spans="1:20" ht="180" customHeight="1" x14ac:dyDescent="0.3">
      <c r="A419" s="5" t="s">
        <v>1263</v>
      </c>
      <c r="B419" s="5" t="s">
        <v>1264</v>
      </c>
      <c r="C419" s="5" t="s">
        <v>3349</v>
      </c>
      <c r="D419" s="5" t="s">
        <v>1265</v>
      </c>
      <c r="E419" s="15" t="s">
        <v>1266</v>
      </c>
      <c r="F419" s="5" t="s">
        <v>1249</v>
      </c>
      <c r="G419" s="5" t="s">
        <v>2153</v>
      </c>
      <c r="H419" s="5" t="s">
        <v>3332</v>
      </c>
      <c r="I419" s="5" t="s">
        <v>1250</v>
      </c>
      <c r="J419" s="5" t="s">
        <v>1238</v>
      </c>
      <c r="K419" s="5" t="s">
        <v>1239</v>
      </c>
      <c r="L419" s="5"/>
      <c r="M419" s="6">
        <v>83100.08</v>
      </c>
      <c r="N419" s="6">
        <v>27690.28</v>
      </c>
      <c r="O419" s="6">
        <v>17842.27</v>
      </c>
      <c r="P419" s="7">
        <f t="shared" si="6"/>
        <v>0.64435137528403474</v>
      </c>
      <c r="Q419" s="5" t="s">
        <v>11</v>
      </c>
      <c r="R419" s="5" t="s">
        <v>1112</v>
      </c>
      <c r="S419" s="18" t="s">
        <v>382</v>
      </c>
      <c r="T419" s="4"/>
    </row>
    <row r="420" spans="1:20" ht="180" customHeight="1" x14ac:dyDescent="0.3">
      <c r="A420" s="5" t="s">
        <v>1268</v>
      </c>
      <c r="B420" s="5" t="s">
        <v>1269</v>
      </c>
      <c r="C420" s="5" t="s">
        <v>3350</v>
      </c>
      <c r="D420" s="5" t="s">
        <v>1270</v>
      </c>
      <c r="E420" s="15" t="s">
        <v>1271</v>
      </c>
      <c r="F420" s="5" t="s">
        <v>1249</v>
      </c>
      <c r="G420" s="5" t="s">
        <v>2153</v>
      </c>
      <c r="H420" s="5" t="s">
        <v>3332</v>
      </c>
      <c r="I420" s="5" t="s">
        <v>1250</v>
      </c>
      <c r="J420" s="5" t="s">
        <v>1510</v>
      </c>
      <c r="K420" s="5" t="s">
        <v>3351</v>
      </c>
      <c r="L420" s="5"/>
      <c r="M420" s="6">
        <v>30702</v>
      </c>
      <c r="N420" s="6">
        <v>25219.5</v>
      </c>
      <c r="O420" s="6">
        <v>12609.75</v>
      </c>
      <c r="P420" s="7">
        <f t="shared" si="6"/>
        <v>0.5</v>
      </c>
      <c r="Q420" s="5" t="s">
        <v>11</v>
      </c>
      <c r="R420" s="5" t="s">
        <v>1112</v>
      </c>
      <c r="S420" s="18" t="s">
        <v>382</v>
      </c>
      <c r="T420" s="4"/>
    </row>
    <row r="421" spans="1:20" ht="180" customHeight="1" x14ac:dyDescent="0.3">
      <c r="A421" s="5" t="s">
        <v>3352</v>
      </c>
      <c r="B421" s="5" t="s">
        <v>3353</v>
      </c>
      <c r="C421" s="5" t="s">
        <v>3354</v>
      </c>
      <c r="D421" s="5" t="s">
        <v>3355</v>
      </c>
      <c r="E421" s="15" t="s">
        <v>3356</v>
      </c>
      <c r="F421" s="5" t="s">
        <v>1249</v>
      </c>
      <c r="G421" s="5" t="s">
        <v>2153</v>
      </c>
      <c r="H421" s="5" t="s">
        <v>3332</v>
      </c>
      <c r="I421" s="5" t="s">
        <v>1250</v>
      </c>
      <c r="J421" s="5" t="s">
        <v>1093</v>
      </c>
      <c r="K421" s="5" t="s">
        <v>2242</v>
      </c>
      <c r="L421" s="5"/>
      <c r="M421" s="6">
        <v>110689.5</v>
      </c>
      <c r="N421" s="6">
        <v>100512.5</v>
      </c>
      <c r="O421" s="6">
        <v>50987.25</v>
      </c>
      <c r="P421" s="7">
        <f t="shared" si="6"/>
        <v>0.50727272727272732</v>
      </c>
      <c r="Q421" s="5" t="s">
        <v>11</v>
      </c>
      <c r="R421" s="5" t="s">
        <v>1112</v>
      </c>
      <c r="S421" s="18" t="s">
        <v>382</v>
      </c>
      <c r="T421" s="4"/>
    </row>
    <row r="422" spans="1:20" ht="180" customHeight="1" x14ac:dyDescent="0.3">
      <c r="A422" s="5" t="s">
        <v>3357</v>
      </c>
      <c r="B422" s="5" t="s">
        <v>3358</v>
      </c>
      <c r="C422" s="5" t="s">
        <v>3359</v>
      </c>
      <c r="D422" s="5" t="s">
        <v>3360</v>
      </c>
      <c r="E422" s="15" t="s">
        <v>3361</v>
      </c>
      <c r="F422" s="5" t="s">
        <v>1249</v>
      </c>
      <c r="G422" s="5" t="s">
        <v>2153</v>
      </c>
      <c r="H422" s="5" t="s">
        <v>3362</v>
      </c>
      <c r="I422" s="5" t="s">
        <v>1273</v>
      </c>
      <c r="J422" s="5" t="s">
        <v>1274</v>
      </c>
      <c r="K422" s="5" t="s">
        <v>1158</v>
      </c>
      <c r="L422" s="5"/>
      <c r="M422" s="6">
        <v>1117932.92</v>
      </c>
      <c r="N422" s="6">
        <v>1117932.92</v>
      </c>
      <c r="O422" s="6">
        <v>778424.36</v>
      </c>
      <c r="P422" s="7">
        <f t="shared" si="6"/>
        <v>0.69630685891242927</v>
      </c>
      <c r="Q422" s="5" t="s">
        <v>11</v>
      </c>
      <c r="R422" s="5" t="s">
        <v>1102</v>
      </c>
      <c r="S422" s="18" t="s">
        <v>382</v>
      </c>
      <c r="T422" s="4"/>
    </row>
    <row r="423" spans="1:20" ht="180" customHeight="1" x14ac:dyDescent="0.3">
      <c r="A423" s="5" t="s">
        <v>3363</v>
      </c>
      <c r="B423" s="5" t="s">
        <v>3364</v>
      </c>
      <c r="C423" s="5" t="s">
        <v>3365</v>
      </c>
      <c r="D423" s="5" t="s">
        <v>3366</v>
      </c>
      <c r="E423" s="15" t="s">
        <v>3367</v>
      </c>
      <c r="F423" s="5" t="s">
        <v>1249</v>
      </c>
      <c r="G423" s="5" t="s">
        <v>2153</v>
      </c>
      <c r="H423" s="5" t="s">
        <v>3362</v>
      </c>
      <c r="I423" s="5" t="s">
        <v>1273</v>
      </c>
      <c r="J423" s="5" t="s">
        <v>1148</v>
      </c>
      <c r="K423" s="5" t="s">
        <v>1158</v>
      </c>
      <c r="L423" s="5"/>
      <c r="M423" s="6">
        <v>295689.5</v>
      </c>
      <c r="N423" s="6">
        <v>295689.5</v>
      </c>
      <c r="O423" s="6">
        <v>201134.65</v>
      </c>
      <c r="P423" s="7">
        <f t="shared" si="6"/>
        <v>0.68022249690976511</v>
      </c>
      <c r="Q423" s="5" t="s">
        <v>11</v>
      </c>
      <c r="R423" s="5" t="s">
        <v>1112</v>
      </c>
      <c r="S423" s="18" t="s">
        <v>382</v>
      </c>
      <c r="T423" s="4"/>
    </row>
    <row r="424" spans="1:20" ht="180" customHeight="1" x14ac:dyDescent="0.3">
      <c r="A424" s="5" t="s">
        <v>380</v>
      </c>
      <c r="B424" s="5" t="s">
        <v>52</v>
      </c>
      <c r="C424" s="5" t="s">
        <v>2148</v>
      </c>
      <c r="D424" s="5" t="s">
        <v>381</v>
      </c>
      <c r="E424" s="15" t="s">
        <v>3368</v>
      </c>
      <c r="F424" s="5" t="s">
        <v>1249</v>
      </c>
      <c r="G424" s="5" t="s">
        <v>2153</v>
      </c>
      <c r="H424" s="5" t="s">
        <v>3362</v>
      </c>
      <c r="I424" s="5" t="s">
        <v>1273</v>
      </c>
      <c r="J424" s="5" t="s">
        <v>1274</v>
      </c>
      <c r="K424" s="5" t="s">
        <v>1275</v>
      </c>
      <c r="L424" s="5"/>
      <c r="M424" s="6">
        <v>307020</v>
      </c>
      <c r="N424" s="6">
        <v>307020</v>
      </c>
      <c r="O424" s="6">
        <v>208335</v>
      </c>
      <c r="P424" s="7">
        <f t="shared" si="6"/>
        <v>0.6785714285714286</v>
      </c>
      <c r="Q424" s="5" t="s">
        <v>11</v>
      </c>
      <c r="R424" s="5" t="s">
        <v>1060</v>
      </c>
      <c r="S424" s="18" t="s">
        <v>382</v>
      </c>
      <c r="T424" s="4"/>
    </row>
    <row r="425" spans="1:20" ht="180" customHeight="1" x14ac:dyDescent="0.3">
      <c r="A425" s="5" t="s">
        <v>383</v>
      </c>
      <c r="B425" s="5" t="s">
        <v>384</v>
      </c>
      <c r="C425" s="5" t="s">
        <v>2552</v>
      </c>
      <c r="D425" s="5" t="s">
        <v>385</v>
      </c>
      <c r="E425" s="15" t="s">
        <v>3369</v>
      </c>
      <c r="F425" s="5" t="s">
        <v>1249</v>
      </c>
      <c r="G425" s="5" t="s">
        <v>2153</v>
      </c>
      <c r="H425" s="5" t="s">
        <v>3362</v>
      </c>
      <c r="I425" s="5" t="s">
        <v>1273</v>
      </c>
      <c r="J425" s="5" t="s">
        <v>1055</v>
      </c>
      <c r="K425" s="5" t="s">
        <v>1278</v>
      </c>
      <c r="L425" s="5"/>
      <c r="M425" s="6">
        <v>584726.9</v>
      </c>
      <c r="N425" s="6">
        <v>584726.9</v>
      </c>
      <c r="O425" s="6">
        <v>403959.37</v>
      </c>
      <c r="P425" s="7">
        <f t="shared" si="6"/>
        <v>0.69085135299915224</v>
      </c>
      <c r="Q425" s="5" t="s">
        <v>11</v>
      </c>
      <c r="R425" s="5" t="s">
        <v>1060</v>
      </c>
      <c r="S425" s="18" t="s">
        <v>382</v>
      </c>
      <c r="T425" s="4"/>
    </row>
    <row r="426" spans="1:20" ht="180" customHeight="1" x14ac:dyDescent="0.3">
      <c r="A426" s="5" t="s">
        <v>2031</v>
      </c>
      <c r="B426" s="5" t="s">
        <v>1704</v>
      </c>
      <c r="C426" s="5" t="s">
        <v>3370</v>
      </c>
      <c r="D426" s="5" t="s">
        <v>2032</v>
      </c>
      <c r="E426" s="15" t="s">
        <v>2033</v>
      </c>
      <c r="F426" s="5" t="s">
        <v>1053</v>
      </c>
      <c r="G426" s="5" t="s">
        <v>2120</v>
      </c>
      <c r="H426" s="5" t="s">
        <v>2408</v>
      </c>
      <c r="I426" s="5" t="s">
        <v>1200</v>
      </c>
      <c r="J426" s="5" t="s">
        <v>1488</v>
      </c>
      <c r="K426" s="5" t="s">
        <v>1332</v>
      </c>
      <c r="L426" s="5"/>
      <c r="M426" s="6">
        <v>6860142</v>
      </c>
      <c r="N426" s="6">
        <v>6860142</v>
      </c>
      <c r="O426" s="6">
        <v>2401049.7000000002</v>
      </c>
      <c r="P426" s="7">
        <f t="shared" si="6"/>
        <v>0.35000000000000003</v>
      </c>
      <c r="Q426" s="5" t="s">
        <v>11</v>
      </c>
      <c r="R426" s="5" t="s">
        <v>1216</v>
      </c>
      <c r="S426" s="18" t="s">
        <v>12</v>
      </c>
      <c r="T426" s="4"/>
    </row>
    <row r="427" spans="1:20" ht="180" customHeight="1" x14ac:dyDescent="0.3">
      <c r="A427" s="5" t="s">
        <v>1279</v>
      </c>
      <c r="B427" s="5" t="s">
        <v>348</v>
      </c>
      <c r="C427" s="5" t="s">
        <v>2203</v>
      </c>
      <c r="D427" s="5" t="s">
        <v>1280</v>
      </c>
      <c r="E427" s="15" t="s">
        <v>1281</v>
      </c>
      <c r="F427" s="5" t="s">
        <v>1249</v>
      </c>
      <c r="G427" s="5" t="s">
        <v>2153</v>
      </c>
      <c r="H427" s="5" t="s">
        <v>3362</v>
      </c>
      <c r="I427" s="5" t="s">
        <v>1273</v>
      </c>
      <c r="J427" s="5" t="s">
        <v>1282</v>
      </c>
      <c r="K427" s="5" t="s">
        <v>1283</v>
      </c>
      <c r="L427" s="5"/>
      <c r="M427" s="6">
        <v>290572.5</v>
      </c>
      <c r="N427" s="6">
        <v>290572.5</v>
      </c>
      <c r="O427" s="6">
        <v>203400.75</v>
      </c>
      <c r="P427" s="7">
        <f t="shared" si="6"/>
        <v>0.7</v>
      </c>
      <c r="Q427" s="5" t="s">
        <v>11</v>
      </c>
      <c r="R427" s="5" t="s">
        <v>1077</v>
      </c>
      <c r="S427" s="18" t="s">
        <v>382</v>
      </c>
      <c r="T427" s="4"/>
    </row>
    <row r="428" spans="1:20" ht="180" customHeight="1" x14ac:dyDescent="0.3">
      <c r="A428" s="5" t="s">
        <v>386</v>
      </c>
      <c r="B428" s="5" t="s">
        <v>34</v>
      </c>
      <c r="C428" s="5" t="s">
        <v>2135</v>
      </c>
      <c r="D428" s="5" t="s">
        <v>387</v>
      </c>
      <c r="E428" s="15" t="s">
        <v>1015</v>
      </c>
      <c r="F428" s="5" t="s">
        <v>1249</v>
      </c>
      <c r="G428" s="5" t="s">
        <v>2153</v>
      </c>
      <c r="H428" s="5" t="s">
        <v>3362</v>
      </c>
      <c r="I428" s="5" t="s">
        <v>1273</v>
      </c>
      <c r="J428" s="5" t="s">
        <v>1156</v>
      </c>
      <c r="K428" s="5" t="s">
        <v>1203</v>
      </c>
      <c r="L428" s="5"/>
      <c r="M428" s="6">
        <v>1462000</v>
      </c>
      <c r="N428" s="6">
        <v>1462000</v>
      </c>
      <c r="O428" s="6">
        <v>1011192.3</v>
      </c>
      <c r="P428" s="7">
        <f t="shared" si="6"/>
        <v>0.69164999999999999</v>
      </c>
      <c r="Q428" s="5" t="s">
        <v>11</v>
      </c>
      <c r="R428" s="5" t="s">
        <v>1060</v>
      </c>
      <c r="S428" s="18" t="s">
        <v>382</v>
      </c>
      <c r="T428" s="4"/>
    </row>
    <row r="429" spans="1:20" ht="180" customHeight="1" x14ac:dyDescent="0.3">
      <c r="A429" s="5" t="s">
        <v>3371</v>
      </c>
      <c r="B429" s="5" t="s">
        <v>3372</v>
      </c>
      <c r="C429" s="5" t="s">
        <v>3373</v>
      </c>
      <c r="D429" s="5" t="s">
        <v>3374</v>
      </c>
      <c r="E429" s="15" t="s">
        <v>3375</v>
      </c>
      <c r="F429" s="5" t="s">
        <v>1249</v>
      </c>
      <c r="G429" s="5" t="s">
        <v>2153</v>
      </c>
      <c r="H429" s="5" t="s">
        <v>3332</v>
      </c>
      <c r="I429" s="5" t="s">
        <v>1250</v>
      </c>
      <c r="J429" s="5" t="s">
        <v>3376</v>
      </c>
      <c r="K429" s="5" t="s">
        <v>1805</v>
      </c>
      <c r="L429" s="5"/>
      <c r="M429" s="6">
        <v>51462.400000000001</v>
      </c>
      <c r="N429" s="6">
        <v>51462.400000000001</v>
      </c>
      <c r="O429" s="6">
        <v>26073.279999999999</v>
      </c>
      <c r="P429" s="7">
        <f t="shared" si="6"/>
        <v>0.50664718318617086</v>
      </c>
      <c r="Q429" s="5" t="s">
        <v>11</v>
      </c>
      <c r="R429" s="5" t="s">
        <v>1112</v>
      </c>
      <c r="S429" s="18" t="s">
        <v>382</v>
      </c>
      <c r="T429" s="4"/>
    </row>
    <row r="430" spans="1:20" ht="180" customHeight="1" x14ac:dyDescent="0.3">
      <c r="A430" s="5" t="s">
        <v>1285</v>
      </c>
      <c r="B430" s="5" t="s">
        <v>1286</v>
      </c>
      <c r="C430" s="5" t="s">
        <v>3377</v>
      </c>
      <c r="D430" s="5" t="s">
        <v>1287</v>
      </c>
      <c r="E430" s="15" t="s">
        <v>1288</v>
      </c>
      <c r="F430" s="5" t="s">
        <v>1249</v>
      </c>
      <c r="G430" s="5" t="s">
        <v>2153</v>
      </c>
      <c r="H430" s="5" t="s">
        <v>3332</v>
      </c>
      <c r="I430" s="5" t="s">
        <v>1250</v>
      </c>
      <c r="J430" s="5" t="s">
        <v>1097</v>
      </c>
      <c r="K430" s="5" t="s">
        <v>3378</v>
      </c>
      <c r="L430" s="5"/>
      <c r="M430" s="6">
        <v>688602</v>
      </c>
      <c r="N430" s="6">
        <v>688602</v>
      </c>
      <c r="O430" s="6">
        <v>368424</v>
      </c>
      <c r="P430" s="7">
        <f t="shared" si="6"/>
        <v>0.53503184713375795</v>
      </c>
      <c r="Q430" s="5" t="s">
        <v>11</v>
      </c>
      <c r="R430" s="5" t="s">
        <v>1112</v>
      </c>
      <c r="S430" s="18" t="s">
        <v>382</v>
      </c>
      <c r="T430" s="4"/>
    </row>
    <row r="431" spans="1:20" ht="180" customHeight="1" x14ac:dyDescent="0.3">
      <c r="A431" s="5" t="s">
        <v>1291</v>
      </c>
      <c r="B431" s="5" t="s">
        <v>1292</v>
      </c>
      <c r="C431" s="5" t="s">
        <v>3379</v>
      </c>
      <c r="D431" s="5" t="s">
        <v>1293</v>
      </c>
      <c r="E431" s="15" t="s">
        <v>1294</v>
      </c>
      <c r="F431" s="5" t="s">
        <v>1249</v>
      </c>
      <c r="G431" s="5" t="s">
        <v>2153</v>
      </c>
      <c r="H431" s="5" t="s">
        <v>3332</v>
      </c>
      <c r="I431" s="5" t="s">
        <v>1250</v>
      </c>
      <c r="J431" s="5" t="s">
        <v>3380</v>
      </c>
      <c r="K431" s="5" t="s">
        <v>3381</v>
      </c>
      <c r="L431" s="5"/>
      <c r="M431" s="6">
        <v>1727279.9</v>
      </c>
      <c r="N431" s="6">
        <v>1705349.9</v>
      </c>
      <c r="O431" s="6">
        <v>981804.64</v>
      </c>
      <c r="P431" s="7">
        <f t="shared" si="6"/>
        <v>0.57572034923742044</v>
      </c>
      <c r="Q431" s="5" t="s">
        <v>11</v>
      </c>
      <c r="R431" s="5" t="s">
        <v>1102</v>
      </c>
      <c r="S431" s="18" t="s">
        <v>382</v>
      </c>
      <c r="T431" s="4"/>
    </row>
    <row r="432" spans="1:20" ht="180" customHeight="1" x14ac:dyDescent="0.3">
      <c r="A432" s="5" t="s">
        <v>926</v>
      </c>
      <c r="B432" s="5" t="s">
        <v>927</v>
      </c>
      <c r="C432" s="5" t="s">
        <v>3382</v>
      </c>
      <c r="D432" s="5" t="s">
        <v>928</v>
      </c>
      <c r="E432" s="15" t="s">
        <v>929</v>
      </c>
      <c r="F432" s="5" t="s">
        <v>1053</v>
      </c>
      <c r="G432" s="5" t="s">
        <v>2120</v>
      </c>
      <c r="H432" s="5" t="s">
        <v>2408</v>
      </c>
      <c r="I432" s="5" t="s">
        <v>1197</v>
      </c>
      <c r="J432" s="5" t="s">
        <v>1110</v>
      </c>
      <c r="K432" s="5" t="s">
        <v>1134</v>
      </c>
      <c r="L432" s="5"/>
      <c r="M432" s="6">
        <v>6468085.9500000002</v>
      </c>
      <c r="N432" s="6">
        <v>5319615.38</v>
      </c>
      <c r="O432" s="6">
        <v>2127846.15</v>
      </c>
      <c r="P432" s="7">
        <f t="shared" si="6"/>
        <v>0.39999999962403299</v>
      </c>
      <c r="Q432" s="5" t="s">
        <v>11</v>
      </c>
      <c r="R432" s="5" t="s">
        <v>1102</v>
      </c>
      <c r="S432" s="18" t="s">
        <v>12</v>
      </c>
      <c r="T432" s="4"/>
    </row>
    <row r="433" spans="1:20" ht="180" customHeight="1" x14ac:dyDescent="0.3">
      <c r="A433" s="5" t="s">
        <v>3383</v>
      </c>
      <c r="B433" s="5" t="s">
        <v>3384</v>
      </c>
      <c r="C433" s="5" t="s">
        <v>3385</v>
      </c>
      <c r="D433" s="5" t="s">
        <v>3386</v>
      </c>
      <c r="E433" s="15" t="s">
        <v>3387</v>
      </c>
      <c r="F433" s="5" t="s">
        <v>1249</v>
      </c>
      <c r="G433" s="5" t="s">
        <v>2153</v>
      </c>
      <c r="H433" s="5" t="s">
        <v>3332</v>
      </c>
      <c r="I433" s="5" t="s">
        <v>1250</v>
      </c>
      <c r="J433" s="5" t="s">
        <v>2599</v>
      </c>
      <c r="K433" s="5" t="s">
        <v>3388</v>
      </c>
      <c r="L433" s="5"/>
      <c r="M433" s="6">
        <v>937185.86</v>
      </c>
      <c r="N433" s="6">
        <v>869787.66</v>
      </c>
      <c r="O433" s="6">
        <v>487030.23</v>
      </c>
      <c r="P433" s="7">
        <f t="shared" si="6"/>
        <v>0.55994152641806849</v>
      </c>
      <c r="Q433" s="5" t="s">
        <v>11</v>
      </c>
      <c r="R433" s="5" t="s">
        <v>1112</v>
      </c>
      <c r="S433" s="18" t="s">
        <v>382</v>
      </c>
      <c r="T433" s="4"/>
    </row>
    <row r="434" spans="1:20" ht="180" customHeight="1" x14ac:dyDescent="0.3">
      <c r="A434" s="5" t="s">
        <v>1296</v>
      </c>
      <c r="B434" s="5" t="s">
        <v>1297</v>
      </c>
      <c r="C434" s="5" t="s">
        <v>3389</v>
      </c>
      <c r="D434" s="5" t="s">
        <v>1270</v>
      </c>
      <c r="E434" s="15" t="s">
        <v>1298</v>
      </c>
      <c r="F434" s="5" t="s">
        <v>1249</v>
      </c>
      <c r="G434" s="5" t="s">
        <v>2153</v>
      </c>
      <c r="H434" s="5" t="s">
        <v>3332</v>
      </c>
      <c r="I434" s="5" t="s">
        <v>1250</v>
      </c>
      <c r="J434" s="5" t="s">
        <v>3390</v>
      </c>
      <c r="K434" s="5" t="s">
        <v>3351</v>
      </c>
      <c r="L434" s="5"/>
      <c r="M434" s="6">
        <v>164840.5</v>
      </c>
      <c r="N434" s="6">
        <v>164840.5</v>
      </c>
      <c r="O434" s="6">
        <v>82420.25</v>
      </c>
      <c r="P434" s="7">
        <f t="shared" si="6"/>
        <v>0.5</v>
      </c>
      <c r="Q434" s="5" t="s">
        <v>11</v>
      </c>
      <c r="R434" s="5" t="s">
        <v>1112</v>
      </c>
      <c r="S434" s="18" t="s">
        <v>382</v>
      </c>
      <c r="T434" s="4"/>
    </row>
    <row r="435" spans="1:20" ht="180" customHeight="1" x14ac:dyDescent="0.3">
      <c r="A435" s="5" t="s">
        <v>1299</v>
      </c>
      <c r="B435" s="5" t="s">
        <v>1300</v>
      </c>
      <c r="C435" s="5" t="s">
        <v>3391</v>
      </c>
      <c r="D435" s="5" t="s">
        <v>734</v>
      </c>
      <c r="E435" s="15" t="s">
        <v>1301</v>
      </c>
      <c r="F435" s="5" t="s">
        <v>1249</v>
      </c>
      <c r="G435" s="5" t="s">
        <v>2153</v>
      </c>
      <c r="H435" s="5" t="s">
        <v>3332</v>
      </c>
      <c r="I435" s="5" t="s">
        <v>1250</v>
      </c>
      <c r="J435" s="5" t="s">
        <v>1117</v>
      </c>
      <c r="K435" s="5" t="s">
        <v>1302</v>
      </c>
      <c r="L435" s="5"/>
      <c r="M435" s="6">
        <v>68012.240000000005</v>
      </c>
      <c r="N435" s="6">
        <v>68012.240000000005</v>
      </c>
      <c r="O435" s="6">
        <v>40807.35</v>
      </c>
      <c r="P435" s="7">
        <f t="shared" si="6"/>
        <v>0.60000008821941453</v>
      </c>
      <c r="Q435" s="5" t="s">
        <v>11</v>
      </c>
      <c r="R435" s="5" t="s">
        <v>1102</v>
      </c>
      <c r="S435" s="18" t="s">
        <v>382</v>
      </c>
      <c r="T435" s="4"/>
    </row>
    <row r="436" spans="1:20" ht="180" customHeight="1" x14ac:dyDescent="0.3">
      <c r="A436" s="5" t="s">
        <v>1303</v>
      </c>
      <c r="B436" s="5" t="s">
        <v>1304</v>
      </c>
      <c r="C436" s="5" t="s">
        <v>3392</v>
      </c>
      <c r="D436" s="5" t="s">
        <v>1305</v>
      </c>
      <c r="E436" s="15" t="s">
        <v>1306</v>
      </c>
      <c r="F436" s="5" t="s">
        <v>1249</v>
      </c>
      <c r="G436" s="5" t="s">
        <v>2153</v>
      </c>
      <c r="H436" s="5" t="s">
        <v>3332</v>
      </c>
      <c r="I436" s="5" t="s">
        <v>1250</v>
      </c>
      <c r="J436" s="5" t="s">
        <v>3393</v>
      </c>
      <c r="K436" s="5" t="s">
        <v>3394</v>
      </c>
      <c r="L436" s="5"/>
      <c r="M436" s="6">
        <v>769202.06</v>
      </c>
      <c r="N436" s="6">
        <v>762623.06</v>
      </c>
      <c r="O436" s="6">
        <v>486511.19</v>
      </c>
      <c r="P436" s="7">
        <f t="shared" si="6"/>
        <v>0.63794450432694749</v>
      </c>
      <c r="Q436" s="5" t="s">
        <v>11</v>
      </c>
      <c r="R436" s="5" t="s">
        <v>1112</v>
      </c>
      <c r="S436" s="18" t="s">
        <v>382</v>
      </c>
      <c r="T436" s="4"/>
    </row>
    <row r="437" spans="1:20" ht="180" customHeight="1" x14ac:dyDescent="0.3">
      <c r="A437" s="5" t="s">
        <v>1307</v>
      </c>
      <c r="B437" s="5" t="s">
        <v>1308</v>
      </c>
      <c r="C437" s="5" t="s">
        <v>3395</v>
      </c>
      <c r="D437" s="5" t="s">
        <v>1309</v>
      </c>
      <c r="E437" s="15" t="s">
        <v>1310</v>
      </c>
      <c r="F437" s="5" t="s">
        <v>1249</v>
      </c>
      <c r="G437" s="5" t="s">
        <v>2153</v>
      </c>
      <c r="H437" s="5" t="s">
        <v>3332</v>
      </c>
      <c r="I437" s="5" t="s">
        <v>1250</v>
      </c>
      <c r="J437" s="5" t="s">
        <v>1251</v>
      </c>
      <c r="K437" s="5" t="s">
        <v>1252</v>
      </c>
      <c r="L437" s="5"/>
      <c r="M437" s="6">
        <v>1320302.96</v>
      </c>
      <c r="N437" s="6">
        <v>1320302.96</v>
      </c>
      <c r="O437" s="6">
        <v>725282.13</v>
      </c>
      <c r="P437" s="7">
        <f t="shared" si="6"/>
        <v>0.54933007951447754</v>
      </c>
      <c r="Q437" s="5" t="s">
        <v>11</v>
      </c>
      <c r="R437" s="5" t="s">
        <v>1112</v>
      </c>
      <c r="S437" s="18" t="s">
        <v>382</v>
      </c>
      <c r="T437" s="4"/>
    </row>
    <row r="438" spans="1:20" ht="180" customHeight="1" x14ac:dyDescent="0.3">
      <c r="A438" s="5" t="s">
        <v>2068</v>
      </c>
      <c r="B438" s="5" t="s">
        <v>2069</v>
      </c>
      <c r="C438" s="5" t="s">
        <v>3396</v>
      </c>
      <c r="D438" s="5" t="s">
        <v>2070</v>
      </c>
      <c r="E438" s="15" t="s">
        <v>2071</v>
      </c>
      <c r="F438" s="5" t="s">
        <v>1053</v>
      </c>
      <c r="G438" s="5" t="s">
        <v>2120</v>
      </c>
      <c r="H438" s="5" t="s">
        <v>2408</v>
      </c>
      <c r="I438" s="5" t="s">
        <v>1200</v>
      </c>
      <c r="J438" s="5" t="s">
        <v>3397</v>
      </c>
      <c r="K438" s="5" t="s">
        <v>3398</v>
      </c>
      <c r="L438" s="5"/>
      <c r="M438" s="6">
        <v>7031712</v>
      </c>
      <c r="N438" s="6">
        <v>5986200.6600000001</v>
      </c>
      <c r="O438" s="6">
        <v>2394480.2599999998</v>
      </c>
      <c r="P438" s="7">
        <f t="shared" si="6"/>
        <v>0.39999999933179647</v>
      </c>
      <c r="Q438" s="5" t="s">
        <v>11</v>
      </c>
      <c r="R438" s="5" t="s">
        <v>1112</v>
      </c>
      <c r="S438" s="18" t="s">
        <v>12</v>
      </c>
      <c r="T438" s="4"/>
    </row>
    <row r="439" spans="1:20" ht="180" customHeight="1" x14ac:dyDescent="0.3">
      <c r="A439" s="5" t="s">
        <v>1311</v>
      </c>
      <c r="B439" s="5" t="s">
        <v>1312</v>
      </c>
      <c r="C439" s="5" t="s">
        <v>3399</v>
      </c>
      <c r="D439" s="5" t="s">
        <v>1313</v>
      </c>
      <c r="E439" s="15" t="s">
        <v>1314</v>
      </c>
      <c r="F439" s="5" t="s">
        <v>1249</v>
      </c>
      <c r="G439" s="5" t="s">
        <v>2153</v>
      </c>
      <c r="H439" s="5" t="s">
        <v>3332</v>
      </c>
      <c r="I439" s="5" t="s">
        <v>1250</v>
      </c>
      <c r="J439" s="5" t="s">
        <v>1251</v>
      </c>
      <c r="K439" s="5" t="s">
        <v>1252</v>
      </c>
      <c r="L439" s="5"/>
      <c r="M439" s="6">
        <v>721014.54</v>
      </c>
      <c r="N439" s="6">
        <v>721014.54</v>
      </c>
      <c r="O439" s="6">
        <v>393411.03</v>
      </c>
      <c r="P439" s="7">
        <f t="shared" si="6"/>
        <v>0.54563536263776313</v>
      </c>
      <c r="Q439" s="5" t="s">
        <v>11</v>
      </c>
      <c r="R439" s="5" t="s">
        <v>1112</v>
      </c>
      <c r="S439" s="18" t="s">
        <v>382</v>
      </c>
      <c r="T439" s="4"/>
    </row>
    <row r="440" spans="1:20" ht="180" customHeight="1" x14ac:dyDescent="0.3">
      <c r="A440" s="5" t="s">
        <v>1317</v>
      </c>
      <c r="B440" s="5" t="s">
        <v>1318</v>
      </c>
      <c r="C440" s="5" t="s">
        <v>3400</v>
      </c>
      <c r="D440" s="5" t="s">
        <v>1319</v>
      </c>
      <c r="E440" s="15" t="s">
        <v>1320</v>
      </c>
      <c r="F440" s="5" t="s">
        <v>1249</v>
      </c>
      <c r="G440" s="5" t="s">
        <v>2153</v>
      </c>
      <c r="H440" s="5" t="s">
        <v>3332</v>
      </c>
      <c r="I440" s="5" t="s">
        <v>1250</v>
      </c>
      <c r="J440" s="5" t="s">
        <v>3401</v>
      </c>
      <c r="K440" s="5" t="s">
        <v>3378</v>
      </c>
      <c r="L440" s="5"/>
      <c r="M440" s="6">
        <v>481582.8</v>
      </c>
      <c r="N440" s="6">
        <v>431509.3</v>
      </c>
      <c r="O440" s="6">
        <v>233477.02</v>
      </c>
      <c r="P440" s="7">
        <f t="shared" si="6"/>
        <v>0.54107065595110004</v>
      </c>
      <c r="Q440" s="5" t="s">
        <v>11</v>
      </c>
      <c r="R440" s="5" t="s">
        <v>1112</v>
      </c>
      <c r="S440" s="18" t="s">
        <v>382</v>
      </c>
      <c r="T440" s="4"/>
    </row>
    <row r="441" spans="1:20" ht="180" customHeight="1" x14ac:dyDescent="0.3">
      <c r="A441" s="5" t="s">
        <v>3402</v>
      </c>
      <c r="B441" s="5" t="s">
        <v>3403</v>
      </c>
      <c r="C441" s="5" t="s">
        <v>3404</v>
      </c>
      <c r="D441" s="5" t="s">
        <v>3405</v>
      </c>
      <c r="E441" s="15" t="s">
        <v>3406</v>
      </c>
      <c r="F441" s="5" t="s">
        <v>1249</v>
      </c>
      <c r="G441" s="5" t="s">
        <v>2153</v>
      </c>
      <c r="H441" s="5" t="s">
        <v>3332</v>
      </c>
      <c r="I441" s="5" t="s">
        <v>1250</v>
      </c>
      <c r="J441" s="5" t="s">
        <v>3401</v>
      </c>
      <c r="K441" s="5" t="s">
        <v>3407</v>
      </c>
      <c r="L441" s="5"/>
      <c r="M441" s="6">
        <v>122340.16</v>
      </c>
      <c r="N441" s="6">
        <v>122340.16</v>
      </c>
      <c r="O441" s="6">
        <v>61170.080000000002</v>
      </c>
      <c r="P441" s="7">
        <f t="shared" si="6"/>
        <v>0.5</v>
      </c>
      <c r="Q441" s="5" t="s">
        <v>11</v>
      </c>
      <c r="R441" s="5" t="s">
        <v>1102</v>
      </c>
      <c r="S441" s="18" t="s">
        <v>382</v>
      </c>
      <c r="T441" s="4"/>
    </row>
    <row r="442" spans="1:20" ht="180" customHeight="1" x14ac:dyDescent="0.3">
      <c r="A442" s="5" t="s">
        <v>3408</v>
      </c>
      <c r="B442" s="5" t="s">
        <v>3409</v>
      </c>
      <c r="C442" s="5" t="s">
        <v>3410</v>
      </c>
      <c r="D442" s="5" t="s">
        <v>3411</v>
      </c>
      <c r="E442" s="15" t="s">
        <v>3412</v>
      </c>
      <c r="F442" s="5" t="s">
        <v>1249</v>
      </c>
      <c r="G442" s="5" t="s">
        <v>2153</v>
      </c>
      <c r="H442" s="5" t="s">
        <v>3332</v>
      </c>
      <c r="I442" s="5" t="s">
        <v>1250</v>
      </c>
      <c r="J442" s="5" t="s">
        <v>1892</v>
      </c>
      <c r="K442" s="5" t="s">
        <v>1425</v>
      </c>
      <c r="L442" s="5"/>
      <c r="M442" s="6">
        <v>123977.60000000001</v>
      </c>
      <c r="N442" s="6">
        <v>90760.960000000006</v>
      </c>
      <c r="O442" s="6">
        <v>55222.66</v>
      </c>
      <c r="P442" s="7">
        <f t="shared" si="6"/>
        <v>0.60844067757767217</v>
      </c>
      <c r="Q442" s="5" t="s">
        <v>11</v>
      </c>
      <c r="R442" s="5" t="s">
        <v>1112</v>
      </c>
      <c r="S442" s="18" t="s">
        <v>382</v>
      </c>
      <c r="T442" s="4"/>
    </row>
    <row r="443" spans="1:20" ht="180" customHeight="1" x14ac:dyDescent="0.3">
      <c r="A443" s="5" t="s">
        <v>3413</v>
      </c>
      <c r="B443" s="5" t="s">
        <v>3414</v>
      </c>
      <c r="C443" s="5" t="s">
        <v>3415</v>
      </c>
      <c r="D443" s="5" t="s">
        <v>3416</v>
      </c>
      <c r="E443" s="15" t="s">
        <v>3417</v>
      </c>
      <c r="F443" s="5" t="s">
        <v>1249</v>
      </c>
      <c r="G443" s="5" t="s">
        <v>2153</v>
      </c>
      <c r="H443" s="5" t="s">
        <v>3332</v>
      </c>
      <c r="I443" s="5" t="s">
        <v>1250</v>
      </c>
      <c r="J443" s="5" t="s">
        <v>1238</v>
      </c>
      <c r="K443" s="5" t="s">
        <v>1134</v>
      </c>
      <c r="L443" s="5"/>
      <c r="M443" s="6">
        <v>88451</v>
      </c>
      <c r="N443" s="6">
        <v>72369</v>
      </c>
      <c r="O443" s="6">
        <v>43421.4</v>
      </c>
      <c r="P443" s="7">
        <f t="shared" si="6"/>
        <v>0.6</v>
      </c>
      <c r="Q443" s="5" t="s">
        <v>11</v>
      </c>
      <c r="R443" s="5" t="s">
        <v>1112</v>
      </c>
      <c r="S443" s="18" t="s">
        <v>382</v>
      </c>
      <c r="T443" s="4"/>
    </row>
    <row r="444" spans="1:20" ht="180" customHeight="1" x14ac:dyDescent="0.3">
      <c r="A444" s="5" t="s">
        <v>922</v>
      </c>
      <c r="B444" s="5" t="s">
        <v>923</v>
      </c>
      <c r="C444" s="5" t="s">
        <v>3418</v>
      </c>
      <c r="D444" s="5" t="s">
        <v>924</v>
      </c>
      <c r="E444" s="15" t="s">
        <v>925</v>
      </c>
      <c r="F444" s="5" t="s">
        <v>1053</v>
      </c>
      <c r="G444" s="5" t="s">
        <v>2120</v>
      </c>
      <c r="H444" s="5" t="s">
        <v>2408</v>
      </c>
      <c r="I444" s="5" t="s">
        <v>1197</v>
      </c>
      <c r="J444" s="5" t="s">
        <v>2083</v>
      </c>
      <c r="K444" s="5" t="s">
        <v>2084</v>
      </c>
      <c r="L444" s="5"/>
      <c r="M444" s="6">
        <v>6288833.8600000003</v>
      </c>
      <c r="N444" s="6">
        <v>6279955.25</v>
      </c>
      <c r="O444" s="6">
        <v>2511982.1</v>
      </c>
      <c r="P444" s="7">
        <f t="shared" si="6"/>
        <v>0.4</v>
      </c>
      <c r="Q444" s="5" t="s">
        <v>11</v>
      </c>
      <c r="R444" s="5" t="s">
        <v>1102</v>
      </c>
      <c r="S444" s="18" t="s">
        <v>12</v>
      </c>
      <c r="T444" s="4"/>
    </row>
    <row r="445" spans="1:20" ht="180" customHeight="1" x14ac:dyDescent="0.3">
      <c r="A445" s="5" t="s">
        <v>919</v>
      </c>
      <c r="B445" s="5" t="s">
        <v>920</v>
      </c>
      <c r="C445" s="5" t="s">
        <v>3419</v>
      </c>
      <c r="D445" s="5" t="s">
        <v>921</v>
      </c>
      <c r="E445" s="15" t="s">
        <v>1047</v>
      </c>
      <c r="F445" s="5" t="s">
        <v>1053</v>
      </c>
      <c r="G445" s="5" t="s">
        <v>2120</v>
      </c>
      <c r="H445" s="5" t="s">
        <v>2408</v>
      </c>
      <c r="I445" s="5" t="s">
        <v>1197</v>
      </c>
      <c r="J445" s="5" t="s">
        <v>2085</v>
      </c>
      <c r="K445" s="5" t="s">
        <v>1910</v>
      </c>
      <c r="L445" s="5"/>
      <c r="M445" s="6">
        <v>8019688.7000000002</v>
      </c>
      <c r="N445" s="6">
        <v>7865935.4299999997</v>
      </c>
      <c r="O445" s="6">
        <v>3146374.17</v>
      </c>
      <c r="P445" s="7">
        <f t="shared" si="6"/>
        <v>0.39999999974573908</v>
      </c>
      <c r="Q445" s="5" t="s">
        <v>11</v>
      </c>
      <c r="R445" s="5" t="s">
        <v>1216</v>
      </c>
      <c r="S445" s="18" t="s">
        <v>12</v>
      </c>
      <c r="T445" s="4"/>
    </row>
    <row r="446" spans="1:20" ht="180" customHeight="1" x14ac:dyDescent="0.3">
      <c r="A446" s="5" t="s">
        <v>1321</v>
      </c>
      <c r="B446" s="5" t="s">
        <v>1322</v>
      </c>
      <c r="C446" s="5" t="s">
        <v>3420</v>
      </c>
      <c r="D446" s="5" t="s">
        <v>1323</v>
      </c>
      <c r="E446" s="15" t="s">
        <v>1324</v>
      </c>
      <c r="F446" s="5" t="s">
        <v>1249</v>
      </c>
      <c r="G446" s="5" t="s">
        <v>2153</v>
      </c>
      <c r="H446" s="5" t="s">
        <v>3332</v>
      </c>
      <c r="I446" s="5" t="s">
        <v>1250</v>
      </c>
      <c r="J446" s="5" t="s">
        <v>1325</v>
      </c>
      <c r="K446" s="5" t="s">
        <v>1326</v>
      </c>
      <c r="L446" s="5"/>
      <c r="M446" s="6">
        <v>199255.98</v>
      </c>
      <c r="N446" s="6">
        <v>184109.66</v>
      </c>
      <c r="O446" s="6">
        <v>114324.01</v>
      </c>
      <c r="P446" s="7">
        <f t="shared" si="6"/>
        <v>0.62095606498865941</v>
      </c>
      <c r="Q446" s="5" t="s">
        <v>11</v>
      </c>
      <c r="R446" s="5" t="s">
        <v>1102</v>
      </c>
      <c r="S446" s="18" t="s">
        <v>382</v>
      </c>
      <c r="T446" s="4"/>
    </row>
    <row r="447" spans="1:20" ht="180" customHeight="1" x14ac:dyDescent="0.3">
      <c r="A447" s="5" t="s">
        <v>3421</v>
      </c>
      <c r="B447" s="5" t="s">
        <v>3422</v>
      </c>
      <c r="C447" s="5" t="s">
        <v>3423</v>
      </c>
      <c r="D447" s="5" t="s">
        <v>3424</v>
      </c>
      <c r="E447" s="15" t="s">
        <v>3425</v>
      </c>
      <c r="F447" s="5" t="s">
        <v>1249</v>
      </c>
      <c r="G447" s="5" t="s">
        <v>2153</v>
      </c>
      <c r="H447" s="5" t="s">
        <v>3332</v>
      </c>
      <c r="I447" s="5" t="s">
        <v>1250</v>
      </c>
      <c r="J447" s="5" t="s">
        <v>3426</v>
      </c>
      <c r="K447" s="5" t="s">
        <v>3427</v>
      </c>
      <c r="L447" s="5"/>
      <c r="M447" s="6">
        <v>306157.42</v>
      </c>
      <c r="N447" s="6">
        <v>214139.14</v>
      </c>
      <c r="O447" s="6">
        <v>111367.81</v>
      </c>
      <c r="P447" s="7">
        <f t="shared" si="6"/>
        <v>0.52007218297411673</v>
      </c>
      <c r="Q447" s="5" t="s">
        <v>11</v>
      </c>
      <c r="R447" s="5" t="s">
        <v>1112</v>
      </c>
      <c r="S447" s="18" t="s">
        <v>382</v>
      </c>
      <c r="T447" s="4"/>
    </row>
    <row r="448" spans="1:20" ht="180" customHeight="1" x14ac:dyDescent="0.3">
      <c r="A448" s="5" t="s">
        <v>2090</v>
      </c>
      <c r="B448" s="5" t="s">
        <v>2091</v>
      </c>
      <c r="C448" s="5" t="s">
        <v>3428</v>
      </c>
      <c r="D448" s="5" t="s">
        <v>2092</v>
      </c>
      <c r="E448" s="15" t="s">
        <v>2093</v>
      </c>
      <c r="F448" s="5" t="s">
        <v>1053</v>
      </c>
      <c r="G448" s="5" t="s">
        <v>2120</v>
      </c>
      <c r="H448" s="5" t="s">
        <v>2408</v>
      </c>
      <c r="I448" s="5" t="s">
        <v>1200</v>
      </c>
      <c r="J448" s="5" t="s">
        <v>1617</v>
      </c>
      <c r="K448" s="5" t="s">
        <v>1784</v>
      </c>
      <c r="L448" s="5"/>
      <c r="M448" s="6">
        <v>12899987</v>
      </c>
      <c r="N448" s="6">
        <v>11748923.07</v>
      </c>
      <c r="O448" s="6">
        <v>4112123.07</v>
      </c>
      <c r="P448" s="7">
        <f t="shared" si="6"/>
        <v>0.34999999961698613</v>
      </c>
      <c r="Q448" s="5" t="s">
        <v>11</v>
      </c>
      <c r="R448" s="5" t="s">
        <v>1112</v>
      </c>
      <c r="S448" s="18" t="s">
        <v>12</v>
      </c>
      <c r="T448" s="4"/>
    </row>
    <row r="449" spans="1:20" ht="180" customHeight="1" x14ac:dyDescent="0.3">
      <c r="A449" s="5" t="s">
        <v>3429</v>
      </c>
      <c r="B449" s="5" t="s">
        <v>3430</v>
      </c>
      <c r="C449" s="5" t="s">
        <v>3431</v>
      </c>
      <c r="D449" s="5" t="s">
        <v>3432</v>
      </c>
      <c r="E449" s="15" t="s">
        <v>3433</v>
      </c>
      <c r="F449" s="5" t="s">
        <v>1249</v>
      </c>
      <c r="G449" s="5" t="s">
        <v>2153</v>
      </c>
      <c r="H449" s="5" t="s">
        <v>3332</v>
      </c>
      <c r="I449" s="5" t="s">
        <v>1250</v>
      </c>
      <c r="J449" s="5" t="s">
        <v>1331</v>
      </c>
      <c r="K449" s="5" t="s">
        <v>3434</v>
      </c>
      <c r="L449" s="5"/>
      <c r="M449" s="6">
        <v>141229.20000000001</v>
      </c>
      <c r="N449" s="6">
        <v>113597.4</v>
      </c>
      <c r="O449" s="6">
        <v>56798.7</v>
      </c>
      <c r="P449" s="7">
        <f t="shared" si="6"/>
        <v>0.5</v>
      </c>
      <c r="Q449" s="5" t="s">
        <v>11</v>
      </c>
      <c r="R449" s="5" t="s">
        <v>1112</v>
      </c>
      <c r="S449" s="18" t="s">
        <v>382</v>
      </c>
      <c r="T449" s="4"/>
    </row>
    <row r="450" spans="1:20" ht="180" customHeight="1" x14ac:dyDescent="0.3">
      <c r="A450" s="5" t="s">
        <v>3435</v>
      </c>
      <c r="B450" s="5" t="s">
        <v>3436</v>
      </c>
      <c r="C450" s="5" t="s">
        <v>3437</v>
      </c>
      <c r="D450" s="5" t="s">
        <v>3438</v>
      </c>
      <c r="E450" s="15" t="s">
        <v>3439</v>
      </c>
      <c r="F450" s="5" t="s">
        <v>1249</v>
      </c>
      <c r="G450" s="5" t="s">
        <v>2153</v>
      </c>
      <c r="H450" s="5" t="s">
        <v>3332</v>
      </c>
      <c r="I450" s="5" t="s">
        <v>1250</v>
      </c>
      <c r="J450" s="5" t="s">
        <v>1331</v>
      </c>
      <c r="K450" s="5" t="s">
        <v>3440</v>
      </c>
      <c r="L450" s="5"/>
      <c r="M450" s="6">
        <v>111448.26</v>
      </c>
      <c r="N450" s="6">
        <v>68947.92</v>
      </c>
      <c r="O450" s="6">
        <v>34473.96</v>
      </c>
      <c r="P450" s="7">
        <f t="shared" si="6"/>
        <v>0.5</v>
      </c>
      <c r="Q450" s="5" t="s">
        <v>11</v>
      </c>
      <c r="R450" s="5" t="s">
        <v>1112</v>
      </c>
      <c r="S450" s="18" t="s">
        <v>382</v>
      </c>
      <c r="T450" s="4"/>
    </row>
    <row r="451" spans="1:20" ht="180" customHeight="1" x14ac:dyDescent="0.3">
      <c r="A451" s="5" t="s">
        <v>3441</v>
      </c>
      <c r="B451" s="5" t="s">
        <v>3442</v>
      </c>
      <c r="C451" s="5" t="s">
        <v>3443</v>
      </c>
      <c r="D451" s="5" t="s">
        <v>3444</v>
      </c>
      <c r="E451" s="15" t="s">
        <v>3445</v>
      </c>
      <c r="F451" s="5" t="s">
        <v>1249</v>
      </c>
      <c r="G451" s="5" t="s">
        <v>2153</v>
      </c>
      <c r="H451" s="5" t="s">
        <v>3332</v>
      </c>
      <c r="I451" s="5" t="s">
        <v>1250</v>
      </c>
      <c r="J451" s="5" t="s">
        <v>3446</v>
      </c>
      <c r="K451" s="5" t="s">
        <v>2020</v>
      </c>
      <c r="L451" s="5"/>
      <c r="M451" s="6">
        <v>206039.66</v>
      </c>
      <c r="N451" s="6">
        <v>126214.46</v>
      </c>
      <c r="O451" s="6">
        <v>63107.23</v>
      </c>
      <c r="P451" s="7">
        <f t="shared" si="6"/>
        <v>0.5</v>
      </c>
      <c r="Q451" s="5" t="s">
        <v>11</v>
      </c>
      <c r="R451" s="5" t="s">
        <v>1102</v>
      </c>
      <c r="S451" s="18" t="s">
        <v>382</v>
      </c>
      <c r="T451" s="4"/>
    </row>
    <row r="452" spans="1:20" ht="180" customHeight="1" x14ac:dyDescent="0.3">
      <c r="A452" s="5" t="s">
        <v>915</v>
      </c>
      <c r="B452" s="5" t="s">
        <v>916</v>
      </c>
      <c r="C452" s="5" t="s">
        <v>3447</v>
      </c>
      <c r="D452" s="5" t="s">
        <v>917</v>
      </c>
      <c r="E452" s="15" t="s">
        <v>918</v>
      </c>
      <c r="F452" s="5" t="s">
        <v>1053</v>
      </c>
      <c r="G452" s="5" t="s">
        <v>2120</v>
      </c>
      <c r="H452" s="5" t="s">
        <v>2408</v>
      </c>
      <c r="I452" s="5" t="s">
        <v>1197</v>
      </c>
      <c r="J452" s="5" t="s">
        <v>2099</v>
      </c>
      <c r="K452" s="5" t="s">
        <v>2100</v>
      </c>
      <c r="L452" s="5"/>
      <c r="M452" s="6">
        <v>17178500</v>
      </c>
      <c r="N452" s="6">
        <v>16221000</v>
      </c>
      <c r="O452" s="6">
        <v>6488400</v>
      </c>
      <c r="P452" s="7">
        <f t="shared" si="6"/>
        <v>0.4</v>
      </c>
      <c r="Q452" s="5" t="s">
        <v>11</v>
      </c>
      <c r="R452" s="5" t="s">
        <v>1216</v>
      </c>
      <c r="S452" s="18" t="s">
        <v>12</v>
      </c>
      <c r="T452" s="4"/>
    </row>
    <row r="453" spans="1:20" ht="180" customHeight="1" x14ac:dyDescent="0.3">
      <c r="A453" s="5" t="s">
        <v>1327</v>
      </c>
      <c r="B453" s="5" t="s">
        <v>1328</v>
      </c>
      <c r="C453" s="5" t="s">
        <v>3448</v>
      </c>
      <c r="D453" s="5" t="s">
        <v>1329</v>
      </c>
      <c r="E453" s="15" t="s">
        <v>1330</v>
      </c>
      <c r="F453" s="5" t="s">
        <v>1249</v>
      </c>
      <c r="G453" s="5" t="s">
        <v>2153</v>
      </c>
      <c r="H453" s="5" t="s">
        <v>3332</v>
      </c>
      <c r="I453" s="5" t="s">
        <v>1250</v>
      </c>
      <c r="J453" s="5" t="s">
        <v>3449</v>
      </c>
      <c r="K453" s="5" t="s">
        <v>1056</v>
      </c>
      <c r="L453" s="5"/>
      <c r="M453" s="6">
        <v>80468.479999999996</v>
      </c>
      <c r="N453" s="6">
        <v>80468.479999999996</v>
      </c>
      <c r="O453" s="6">
        <v>40795.65</v>
      </c>
      <c r="P453" s="7">
        <f t="shared" si="6"/>
        <v>0.50697676904049893</v>
      </c>
      <c r="Q453" s="5" t="s">
        <v>11</v>
      </c>
      <c r="R453" s="5" t="s">
        <v>1112</v>
      </c>
      <c r="S453" s="18" t="s">
        <v>382</v>
      </c>
      <c r="T453" s="4"/>
    </row>
    <row r="454" spans="1:20" ht="180" customHeight="1" x14ac:dyDescent="0.3">
      <c r="A454" s="5" t="s">
        <v>388</v>
      </c>
      <c r="B454" s="5" t="s">
        <v>389</v>
      </c>
      <c r="C454" s="5" t="s">
        <v>3450</v>
      </c>
      <c r="D454" s="5" t="s">
        <v>390</v>
      </c>
      <c r="E454" s="15" t="s">
        <v>1016</v>
      </c>
      <c r="F454" s="5" t="s">
        <v>1249</v>
      </c>
      <c r="G454" s="5" t="s">
        <v>2153</v>
      </c>
      <c r="H454" s="5" t="s">
        <v>3362</v>
      </c>
      <c r="I454" s="5" t="s">
        <v>1273</v>
      </c>
      <c r="J454" s="5" t="s">
        <v>1156</v>
      </c>
      <c r="K454" s="5" t="s">
        <v>1203</v>
      </c>
      <c r="L454" s="5"/>
      <c r="M454" s="6">
        <v>230265</v>
      </c>
      <c r="N454" s="6">
        <v>230265</v>
      </c>
      <c r="O454" s="6">
        <v>151317</v>
      </c>
      <c r="P454" s="7">
        <f t="shared" si="6"/>
        <v>0.65714285714285714</v>
      </c>
      <c r="Q454" s="5" t="s">
        <v>11</v>
      </c>
      <c r="R454" s="5" t="s">
        <v>1112</v>
      </c>
      <c r="S454" s="18" t="s">
        <v>382</v>
      </c>
      <c r="T454" s="4"/>
    </row>
    <row r="455" spans="1:20" ht="180" customHeight="1" x14ac:dyDescent="0.3">
      <c r="A455" s="5" t="s">
        <v>395</v>
      </c>
      <c r="B455" s="5" t="s">
        <v>17</v>
      </c>
      <c r="C455" s="5" t="s">
        <v>2127</v>
      </c>
      <c r="D455" s="5" t="s">
        <v>396</v>
      </c>
      <c r="E455" s="15" t="s">
        <v>974</v>
      </c>
      <c r="F455" s="5" t="s">
        <v>1249</v>
      </c>
      <c r="G455" s="5" t="s">
        <v>2153</v>
      </c>
      <c r="H455" s="5" t="s">
        <v>3362</v>
      </c>
      <c r="I455" s="5" t="s">
        <v>1273</v>
      </c>
      <c r="J455" s="5" t="s">
        <v>1093</v>
      </c>
      <c r="K455" s="5" t="s">
        <v>1332</v>
      </c>
      <c r="L455" s="5"/>
      <c r="M455" s="6">
        <v>4599086.5</v>
      </c>
      <c r="N455" s="6">
        <v>4599086.5</v>
      </c>
      <c r="O455" s="6">
        <v>3005506.5</v>
      </c>
      <c r="P455" s="7">
        <f t="shared" si="6"/>
        <v>0.65350075498688709</v>
      </c>
      <c r="Q455" s="5" t="s">
        <v>11</v>
      </c>
      <c r="R455" s="5" t="s">
        <v>1060</v>
      </c>
      <c r="S455" s="18" t="s">
        <v>382</v>
      </c>
      <c r="T455" s="4"/>
    </row>
    <row r="456" spans="1:20" ht="180" customHeight="1" x14ac:dyDescent="0.3">
      <c r="A456" s="5" t="s">
        <v>400</v>
      </c>
      <c r="B456" s="5" t="s">
        <v>401</v>
      </c>
      <c r="C456" s="5" t="s">
        <v>3451</v>
      </c>
      <c r="D456" s="5" t="s">
        <v>402</v>
      </c>
      <c r="E456" s="15" t="s">
        <v>3452</v>
      </c>
      <c r="F456" s="5" t="s">
        <v>1249</v>
      </c>
      <c r="G456" s="5" t="s">
        <v>2153</v>
      </c>
      <c r="H456" s="5" t="s">
        <v>3362</v>
      </c>
      <c r="I456" s="5" t="s">
        <v>1273</v>
      </c>
      <c r="J456" s="5" t="s">
        <v>1156</v>
      </c>
      <c r="K456" s="5" t="s">
        <v>1203</v>
      </c>
      <c r="L456" s="5"/>
      <c r="M456" s="6">
        <v>734655</v>
      </c>
      <c r="N456" s="6">
        <v>734655</v>
      </c>
      <c r="O456" s="6">
        <v>504199.94</v>
      </c>
      <c r="P456" s="7">
        <f t="shared" si="6"/>
        <v>0.68630845771144278</v>
      </c>
      <c r="Q456" s="5" t="s">
        <v>11</v>
      </c>
      <c r="R456" s="5" t="s">
        <v>1112</v>
      </c>
      <c r="S456" s="18" t="s">
        <v>382</v>
      </c>
      <c r="T456" s="4"/>
    </row>
    <row r="457" spans="1:20" ht="180" customHeight="1" x14ac:dyDescent="0.3">
      <c r="A457" s="5" t="s">
        <v>911</v>
      </c>
      <c r="B457" s="5" t="s">
        <v>912</v>
      </c>
      <c r="C457" s="5" t="s">
        <v>3453</v>
      </c>
      <c r="D457" s="5" t="s">
        <v>913</v>
      </c>
      <c r="E457" s="15" t="s">
        <v>914</v>
      </c>
      <c r="F457" s="5" t="s">
        <v>1053</v>
      </c>
      <c r="G457" s="5" t="s">
        <v>2120</v>
      </c>
      <c r="H457" s="5" t="s">
        <v>2408</v>
      </c>
      <c r="I457" s="5" t="s">
        <v>1197</v>
      </c>
      <c r="J457" s="5" t="s">
        <v>1110</v>
      </c>
      <c r="K457" s="5" t="s">
        <v>1583</v>
      </c>
      <c r="L457" s="5"/>
      <c r="M457" s="6">
        <v>11895656.65</v>
      </c>
      <c r="N457" s="6">
        <v>10882236.800000001</v>
      </c>
      <c r="O457" s="6">
        <v>4352894.72</v>
      </c>
      <c r="P457" s="7">
        <f t="shared" si="6"/>
        <v>0.39999999999999997</v>
      </c>
      <c r="Q457" s="5" t="s">
        <v>11</v>
      </c>
      <c r="R457" s="5" t="s">
        <v>1112</v>
      </c>
      <c r="S457" s="18" t="s">
        <v>12</v>
      </c>
      <c r="T457" s="4"/>
    </row>
    <row r="458" spans="1:20" ht="180" customHeight="1" x14ac:dyDescent="0.3">
      <c r="A458" s="5" t="s">
        <v>403</v>
      </c>
      <c r="B458" s="5" t="s">
        <v>404</v>
      </c>
      <c r="C458" s="5" t="s">
        <v>2648</v>
      </c>
      <c r="D458" s="5" t="s">
        <v>405</v>
      </c>
      <c r="E458" s="15" t="s">
        <v>3454</v>
      </c>
      <c r="F458" s="5" t="s">
        <v>1249</v>
      </c>
      <c r="G458" s="5" t="s">
        <v>2153</v>
      </c>
      <c r="H458" s="5" t="s">
        <v>3362</v>
      </c>
      <c r="I458" s="5" t="s">
        <v>1273</v>
      </c>
      <c r="J458" s="5" t="s">
        <v>1873</v>
      </c>
      <c r="K458" s="5" t="s">
        <v>3455</v>
      </c>
      <c r="L458" s="5"/>
      <c r="M458" s="6">
        <v>2924000</v>
      </c>
      <c r="N458" s="6">
        <v>2924000</v>
      </c>
      <c r="O458" s="6">
        <v>2036273.6</v>
      </c>
      <c r="P458" s="7">
        <f t="shared" si="6"/>
        <v>0.69640000000000002</v>
      </c>
      <c r="Q458" s="5" t="s">
        <v>11</v>
      </c>
      <c r="R458" s="5" t="s">
        <v>3456</v>
      </c>
      <c r="S458" s="18" t="s">
        <v>382</v>
      </c>
      <c r="T458" s="4"/>
    </row>
    <row r="459" spans="1:20" ht="180" customHeight="1" x14ac:dyDescent="0.3">
      <c r="A459" s="5" t="s">
        <v>3457</v>
      </c>
      <c r="B459" s="5" t="s">
        <v>3458</v>
      </c>
      <c r="C459" s="5" t="s">
        <v>3459</v>
      </c>
      <c r="D459" s="5" t="s">
        <v>3460</v>
      </c>
      <c r="E459" s="15" t="s">
        <v>3461</v>
      </c>
      <c r="F459" s="5" t="s">
        <v>1249</v>
      </c>
      <c r="G459" s="5" t="s">
        <v>2153</v>
      </c>
      <c r="H459" s="5" t="s">
        <v>3362</v>
      </c>
      <c r="I459" s="5" t="s">
        <v>1273</v>
      </c>
      <c r="J459" s="5" t="s">
        <v>1093</v>
      </c>
      <c r="K459" s="5" t="s">
        <v>1231</v>
      </c>
      <c r="L459" s="5"/>
      <c r="M459" s="6">
        <v>4386000</v>
      </c>
      <c r="N459" s="6">
        <v>4386000</v>
      </c>
      <c r="O459" s="6">
        <v>3022136.75</v>
      </c>
      <c r="P459" s="7">
        <f t="shared" ref="P459:P522" si="7">IFERROR(O459/N459,"")</f>
        <v>0.68904166666666666</v>
      </c>
      <c r="Q459" s="5" t="s">
        <v>11</v>
      </c>
      <c r="R459" s="5" t="s">
        <v>1060</v>
      </c>
      <c r="S459" s="18" t="s">
        <v>382</v>
      </c>
      <c r="T459" s="4"/>
    </row>
    <row r="460" spans="1:20" ht="180" customHeight="1" x14ac:dyDescent="0.3">
      <c r="A460" s="5" t="s">
        <v>3462</v>
      </c>
      <c r="B460" s="5" t="s">
        <v>43</v>
      </c>
      <c r="C460" s="5" t="s">
        <v>2146</v>
      </c>
      <c r="D460" s="5" t="s">
        <v>3463</v>
      </c>
      <c r="E460" s="15" t="s">
        <v>3464</v>
      </c>
      <c r="F460" s="5" t="s">
        <v>1249</v>
      </c>
      <c r="G460" s="5" t="s">
        <v>2153</v>
      </c>
      <c r="H460" s="5" t="s">
        <v>3362</v>
      </c>
      <c r="I460" s="5" t="s">
        <v>1273</v>
      </c>
      <c r="J460" s="5" t="s">
        <v>1156</v>
      </c>
      <c r="K460" s="5" t="s">
        <v>1203</v>
      </c>
      <c r="L460" s="5"/>
      <c r="M460" s="6">
        <v>1462000</v>
      </c>
      <c r="N460" s="6">
        <v>1462000</v>
      </c>
      <c r="O460" s="6">
        <v>990608.8</v>
      </c>
      <c r="P460" s="7">
        <f t="shared" si="7"/>
        <v>0.67757099863201098</v>
      </c>
      <c r="Q460" s="5" t="s">
        <v>11</v>
      </c>
      <c r="R460" s="5" t="s">
        <v>1060</v>
      </c>
      <c r="S460" s="18" t="s">
        <v>382</v>
      </c>
      <c r="T460" s="4"/>
    </row>
    <row r="461" spans="1:20" ht="180" customHeight="1" x14ac:dyDescent="0.3">
      <c r="A461" s="5" t="s">
        <v>1333</v>
      </c>
      <c r="B461" s="5" t="s">
        <v>1334</v>
      </c>
      <c r="C461" s="5" t="s">
        <v>3465</v>
      </c>
      <c r="D461" s="5" t="s">
        <v>1270</v>
      </c>
      <c r="E461" s="15" t="s">
        <v>1335</v>
      </c>
      <c r="F461" s="5" t="s">
        <v>1249</v>
      </c>
      <c r="G461" s="5" t="s">
        <v>2153</v>
      </c>
      <c r="H461" s="5" t="s">
        <v>3332</v>
      </c>
      <c r="I461" s="5" t="s">
        <v>1250</v>
      </c>
      <c r="J461" s="5" t="s">
        <v>1336</v>
      </c>
      <c r="K461" s="5" t="s">
        <v>1326</v>
      </c>
      <c r="L461" s="5"/>
      <c r="M461" s="6">
        <v>241171.52</v>
      </c>
      <c r="N461" s="6">
        <v>238247.52</v>
      </c>
      <c r="O461" s="6">
        <v>151246.89000000001</v>
      </c>
      <c r="P461" s="7">
        <f t="shared" si="7"/>
        <v>0.63483091030706229</v>
      </c>
      <c r="Q461" s="5" t="s">
        <v>11</v>
      </c>
      <c r="R461" s="5" t="s">
        <v>1112</v>
      </c>
      <c r="S461" s="18" t="s">
        <v>382</v>
      </c>
      <c r="T461" s="4"/>
    </row>
    <row r="462" spans="1:20" ht="180" customHeight="1" x14ac:dyDescent="0.3">
      <c r="A462" s="5" t="s">
        <v>3466</v>
      </c>
      <c r="B462" s="5" t="s">
        <v>3467</v>
      </c>
      <c r="C462" s="5" t="s">
        <v>3468</v>
      </c>
      <c r="D462" s="5" t="s">
        <v>3469</v>
      </c>
      <c r="E462" s="15" t="s">
        <v>1402</v>
      </c>
      <c r="F462" s="5" t="s">
        <v>1249</v>
      </c>
      <c r="G462" s="5" t="s">
        <v>2153</v>
      </c>
      <c r="H462" s="5" t="s">
        <v>3332</v>
      </c>
      <c r="I462" s="5" t="s">
        <v>1250</v>
      </c>
      <c r="J462" s="5" t="s">
        <v>3470</v>
      </c>
      <c r="K462" s="5" t="s">
        <v>3471</v>
      </c>
      <c r="L462" s="5"/>
      <c r="M462" s="6">
        <v>110147.08</v>
      </c>
      <c r="N462" s="6">
        <v>56784.08</v>
      </c>
      <c r="O462" s="6">
        <v>35165.5</v>
      </c>
      <c r="P462" s="7">
        <f t="shared" si="7"/>
        <v>0.61928448959637983</v>
      </c>
      <c r="Q462" s="5" t="s">
        <v>11</v>
      </c>
      <c r="R462" s="5" t="s">
        <v>1102</v>
      </c>
      <c r="S462" s="18" t="s">
        <v>382</v>
      </c>
      <c r="T462" s="4"/>
    </row>
    <row r="463" spans="1:20" ht="180" customHeight="1" x14ac:dyDescent="0.3">
      <c r="A463" s="5" t="s">
        <v>3472</v>
      </c>
      <c r="B463" s="5" t="s">
        <v>3473</v>
      </c>
      <c r="C463" s="5" t="s">
        <v>3474</v>
      </c>
      <c r="D463" s="5" t="s">
        <v>3475</v>
      </c>
      <c r="E463" s="15" t="s">
        <v>3476</v>
      </c>
      <c r="F463" s="5" t="s">
        <v>1249</v>
      </c>
      <c r="G463" s="5" t="s">
        <v>2153</v>
      </c>
      <c r="H463" s="5" t="s">
        <v>3332</v>
      </c>
      <c r="I463" s="5" t="s">
        <v>1250</v>
      </c>
      <c r="J463" s="5" t="s">
        <v>3477</v>
      </c>
      <c r="K463" s="5" t="s">
        <v>1056</v>
      </c>
      <c r="L463" s="5"/>
      <c r="M463" s="6">
        <v>125030.24</v>
      </c>
      <c r="N463" s="6">
        <v>125030.24</v>
      </c>
      <c r="O463" s="6">
        <v>63830.92</v>
      </c>
      <c r="P463" s="7">
        <f t="shared" si="7"/>
        <v>0.51052385406922351</v>
      </c>
      <c r="Q463" s="5" t="s">
        <v>11</v>
      </c>
      <c r="R463" s="5" t="s">
        <v>1112</v>
      </c>
      <c r="S463" s="18" t="s">
        <v>382</v>
      </c>
      <c r="T463" s="4"/>
    </row>
    <row r="464" spans="1:20" ht="180" customHeight="1" x14ac:dyDescent="0.3">
      <c r="A464" s="5" t="s">
        <v>1337</v>
      </c>
      <c r="B464" s="5" t="s">
        <v>1338</v>
      </c>
      <c r="C464" s="5" t="s">
        <v>3478</v>
      </c>
      <c r="D464" s="5" t="s">
        <v>1339</v>
      </c>
      <c r="E464" s="15" t="s">
        <v>1340</v>
      </c>
      <c r="F464" s="5" t="s">
        <v>1249</v>
      </c>
      <c r="G464" s="5" t="s">
        <v>2153</v>
      </c>
      <c r="H464" s="5" t="s">
        <v>3332</v>
      </c>
      <c r="I464" s="5" t="s">
        <v>1250</v>
      </c>
      <c r="J464" s="5" t="s">
        <v>1890</v>
      </c>
      <c r="K464" s="5" t="s">
        <v>3479</v>
      </c>
      <c r="L464" s="5"/>
      <c r="M464" s="6">
        <v>77734.539999999994</v>
      </c>
      <c r="N464" s="6">
        <v>77734.539999999994</v>
      </c>
      <c r="O464" s="6">
        <v>48219.68</v>
      </c>
      <c r="P464" s="7">
        <f t="shared" si="7"/>
        <v>0.62031215467409984</v>
      </c>
      <c r="Q464" s="5" t="s">
        <v>11</v>
      </c>
      <c r="R464" s="5" t="s">
        <v>1112</v>
      </c>
      <c r="S464" s="18" t="s">
        <v>382</v>
      </c>
      <c r="T464" s="4"/>
    </row>
    <row r="465" spans="1:20" ht="180" customHeight="1" x14ac:dyDescent="0.3">
      <c r="A465" s="5" t="s">
        <v>1343</v>
      </c>
      <c r="B465" s="5" t="s">
        <v>1344</v>
      </c>
      <c r="C465" s="5" t="s">
        <v>3480</v>
      </c>
      <c r="D465" s="5" t="s">
        <v>1345</v>
      </c>
      <c r="E465" s="15" t="s">
        <v>1346</v>
      </c>
      <c r="F465" s="5" t="s">
        <v>1249</v>
      </c>
      <c r="G465" s="5" t="s">
        <v>2153</v>
      </c>
      <c r="H465" s="5" t="s">
        <v>3332</v>
      </c>
      <c r="I465" s="5" t="s">
        <v>1250</v>
      </c>
      <c r="J465" s="5" t="s">
        <v>3397</v>
      </c>
      <c r="K465" s="5" t="s">
        <v>3398</v>
      </c>
      <c r="L465" s="5"/>
      <c r="M465" s="6">
        <v>157267.34</v>
      </c>
      <c r="N465" s="6">
        <v>157004.18</v>
      </c>
      <c r="O465" s="6">
        <v>78502.09</v>
      </c>
      <c r="P465" s="7">
        <f t="shared" si="7"/>
        <v>0.5</v>
      </c>
      <c r="Q465" s="5" t="s">
        <v>11</v>
      </c>
      <c r="R465" s="5" t="s">
        <v>1112</v>
      </c>
      <c r="S465" s="18" t="s">
        <v>382</v>
      </c>
      <c r="T465" s="4"/>
    </row>
    <row r="466" spans="1:20" ht="180" customHeight="1" x14ac:dyDescent="0.3">
      <c r="A466" s="5" t="s">
        <v>1347</v>
      </c>
      <c r="B466" s="5" t="s">
        <v>1348</v>
      </c>
      <c r="C466" s="5" t="s">
        <v>3481</v>
      </c>
      <c r="D466" s="5" t="s">
        <v>1349</v>
      </c>
      <c r="E466" s="15" t="s">
        <v>1350</v>
      </c>
      <c r="F466" s="5" t="s">
        <v>1249</v>
      </c>
      <c r="G466" s="5" t="s">
        <v>2153</v>
      </c>
      <c r="H466" s="5" t="s">
        <v>3332</v>
      </c>
      <c r="I466" s="5" t="s">
        <v>1250</v>
      </c>
      <c r="J466" s="5" t="s">
        <v>3482</v>
      </c>
      <c r="K466" s="5" t="s">
        <v>3483</v>
      </c>
      <c r="L466" s="5"/>
      <c r="M466" s="6">
        <v>58801.64</v>
      </c>
      <c r="N466" s="6">
        <v>43012.04</v>
      </c>
      <c r="O466" s="6">
        <v>26883.279999999999</v>
      </c>
      <c r="P466" s="7">
        <f t="shared" si="7"/>
        <v>0.62501755322463193</v>
      </c>
      <c r="Q466" s="5" t="s">
        <v>11</v>
      </c>
      <c r="R466" s="5" t="s">
        <v>1112</v>
      </c>
      <c r="S466" s="18" t="s">
        <v>382</v>
      </c>
      <c r="T466" s="4"/>
    </row>
    <row r="467" spans="1:20" ht="180" customHeight="1" x14ac:dyDescent="0.3">
      <c r="A467" s="5" t="s">
        <v>1353</v>
      </c>
      <c r="B467" s="5" t="s">
        <v>1354</v>
      </c>
      <c r="C467" s="5" t="s">
        <v>3484</v>
      </c>
      <c r="D467" s="5" t="s">
        <v>1355</v>
      </c>
      <c r="E467" s="15" t="s">
        <v>1356</v>
      </c>
      <c r="F467" s="5" t="s">
        <v>1249</v>
      </c>
      <c r="G467" s="5" t="s">
        <v>2153</v>
      </c>
      <c r="H467" s="5" t="s">
        <v>3332</v>
      </c>
      <c r="I467" s="5" t="s">
        <v>1250</v>
      </c>
      <c r="J467" s="5" t="s">
        <v>3485</v>
      </c>
      <c r="K467" s="5" t="s">
        <v>1056</v>
      </c>
      <c r="L467" s="5"/>
      <c r="M467" s="6">
        <v>173685.6</v>
      </c>
      <c r="N467" s="6">
        <v>171858.1</v>
      </c>
      <c r="O467" s="6">
        <v>87559.18</v>
      </c>
      <c r="P467" s="7">
        <f t="shared" si="7"/>
        <v>0.50948532539344948</v>
      </c>
      <c r="Q467" s="5" t="s">
        <v>11</v>
      </c>
      <c r="R467" s="5" t="s">
        <v>1112</v>
      </c>
      <c r="S467" s="18" t="s">
        <v>382</v>
      </c>
      <c r="T467" s="4"/>
    </row>
    <row r="468" spans="1:20" ht="180" customHeight="1" x14ac:dyDescent="0.3">
      <c r="A468" s="5" t="s">
        <v>1359</v>
      </c>
      <c r="B468" s="5" t="s">
        <v>1360</v>
      </c>
      <c r="C468" s="5" t="s">
        <v>3486</v>
      </c>
      <c r="D468" s="5" t="s">
        <v>1361</v>
      </c>
      <c r="E468" s="15" t="s">
        <v>1362</v>
      </c>
      <c r="F468" s="5" t="s">
        <v>1249</v>
      </c>
      <c r="G468" s="5" t="s">
        <v>2153</v>
      </c>
      <c r="H468" s="5" t="s">
        <v>3332</v>
      </c>
      <c r="I468" s="5" t="s">
        <v>1250</v>
      </c>
      <c r="J468" s="5" t="s">
        <v>2019</v>
      </c>
      <c r="K468" s="5" t="s">
        <v>3487</v>
      </c>
      <c r="L468" s="5"/>
      <c r="M468" s="6">
        <v>128348.98</v>
      </c>
      <c r="N468" s="6">
        <v>45775.22</v>
      </c>
      <c r="O468" s="6">
        <v>28415.439999999999</v>
      </c>
      <c r="P468" s="7">
        <f t="shared" si="7"/>
        <v>0.62076031529722842</v>
      </c>
      <c r="Q468" s="5" t="s">
        <v>11</v>
      </c>
      <c r="R468" s="5" t="s">
        <v>1102</v>
      </c>
      <c r="S468" s="18" t="s">
        <v>382</v>
      </c>
      <c r="T468" s="4"/>
    </row>
    <row r="469" spans="1:20" ht="180" customHeight="1" x14ac:dyDescent="0.3">
      <c r="A469" s="5" t="s">
        <v>1363</v>
      </c>
      <c r="B469" s="5" t="s">
        <v>1364</v>
      </c>
      <c r="C469" s="5" t="s">
        <v>3488</v>
      </c>
      <c r="D469" s="5" t="s">
        <v>1365</v>
      </c>
      <c r="E469" s="15" t="s">
        <v>1366</v>
      </c>
      <c r="F469" s="5" t="s">
        <v>1249</v>
      </c>
      <c r="G469" s="5" t="s">
        <v>2153</v>
      </c>
      <c r="H469" s="5" t="s">
        <v>3332</v>
      </c>
      <c r="I469" s="5" t="s">
        <v>1250</v>
      </c>
      <c r="J469" s="5" t="s">
        <v>1948</v>
      </c>
      <c r="K469" s="5" t="s">
        <v>1239</v>
      </c>
      <c r="L469" s="5"/>
      <c r="M469" s="6">
        <v>72602.92</v>
      </c>
      <c r="N469" s="6">
        <v>68158.44</v>
      </c>
      <c r="O469" s="6">
        <v>40968.160000000003</v>
      </c>
      <c r="P469" s="7">
        <f t="shared" si="7"/>
        <v>0.60107244238571189</v>
      </c>
      <c r="Q469" s="5" t="s">
        <v>11</v>
      </c>
      <c r="R469" s="5" t="s">
        <v>1112</v>
      </c>
      <c r="S469" s="18" t="s">
        <v>382</v>
      </c>
      <c r="T469" s="4"/>
    </row>
    <row r="470" spans="1:20" ht="180" customHeight="1" x14ac:dyDescent="0.3">
      <c r="A470" s="5" t="s">
        <v>1368</v>
      </c>
      <c r="B470" s="5" t="s">
        <v>1369</v>
      </c>
      <c r="C470" s="5" t="s">
        <v>3489</v>
      </c>
      <c r="D470" s="5" t="s">
        <v>1370</v>
      </c>
      <c r="E470" s="15" t="s">
        <v>1371</v>
      </c>
      <c r="F470" s="5" t="s">
        <v>1249</v>
      </c>
      <c r="G470" s="5" t="s">
        <v>2153</v>
      </c>
      <c r="H470" s="5" t="s">
        <v>3332</v>
      </c>
      <c r="I470" s="5" t="s">
        <v>1250</v>
      </c>
      <c r="J470" s="5" t="s">
        <v>3446</v>
      </c>
      <c r="K470" s="5" t="s">
        <v>3490</v>
      </c>
      <c r="L470" s="5"/>
      <c r="M470" s="6">
        <v>72734.5</v>
      </c>
      <c r="N470" s="6">
        <v>72734.5</v>
      </c>
      <c r="O470" s="6">
        <v>43640.7</v>
      </c>
      <c r="P470" s="7">
        <f t="shared" si="7"/>
        <v>0.6</v>
      </c>
      <c r="Q470" s="5" t="s">
        <v>11</v>
      </c>
      <c r="R470" s="5" t="s">
        <v>1112</v>
      </c>
      <c r="S470" s="18" t="s">
        <v>382</v>
      </c>
      <c r="T470" s="4"/>
    </row>
    <row r="471" spans="1:20" ht="180" customHeight="1" x14ac:dyDescent="0.3">
      <c r="A471" s="5" t="s">
        <v>3491</v>
      </c>
      <c r="B471" s="5" t="s">
        <v>3492</v>
      </c>
      <c r="C471" s="5" t="s">
        <v>3493</v>
      </c>
      <c r="D471" s="5" t="s">
        <v>3494</v>
      </c>
      <c r="E471" s="15" t="s">
        <v>3495</v>
      </c>
      <c r="F471" s="5" t="s">
        <v>1249</v>
      </c>
      <c r="G471" s="5" t="s">
        <v>2153</v>
      </c>
      <c r="H471" s="5" t="s">
        <v>3332</v>
      </c>
      <c r="I471" s="5" t="s">
        <v>1250</v>
      </c>
      <c r="J471" s="5" t="s">
        <v>3496</v>
      </c>
      <c r="K471" s="5" t="s">
        <v>3497</v>
      </c>
      <c r="L471" s="5"/>
      <c r="M471" s="6">
        <v>71374.84</v>
      </c>
      <c r="N471" s="6">
        <v>39649.440000000002</v>
      </c>
      <c r="O471" s="6">
        <v>20631.73</v>
      </c>
      <c r="P471" s="7">
        <f t="shared" si="7"/>
        <v>0.52035362920636452</v>
      </c>
      <c r="Q471" s="5" t="s">
        <v>11</v>
      </c>
      <c r="R471" s="5" t="s">
        <v>1112</v>
      </c>
      <c r="S471" s="18" t="s">
        <v>382</v>
      </c>
      <c r="T471" s="4"/>
    </row>
    <row r="472" spans="1:20" ht="180" customHeight="1" x14ac:dyDescent="0.3">
      <c r="A472" s="5" t="s">
        <v>3498</v>
      </c>
      <c r="B472" s="5" t="s">
        <v>3499</v>
      </c>
      <c r="C472" s="5" t="s">
        <v>3500</v>
      </c>
      <c r="D472" s="5" t="s">
        <v>3501</v>
      </c>
      <c r="E472" s="15" t="s">
        <v>3502</v>
      </c>
      <c r="F472" s="5" t="s">
        <v>1249</v>
      </c>
      <c r="G472" s="5" t="s">
        <v>2153</v>
      </c>
      <c r="H472" s="5" t="s">
        <v>3332</v>
      </c>
      <c r="I472" s="5" t="s">
        <v>1250</v>
      </c>
      <c r="J472" s="5" t="s">
        <v>1093</v>
      </c>
      <c r="K472" s="5" t="s">
        <v>3503</v>
      </c>
      <c r="L472" s="5"/>
      <c r="M472" s="6">
        <v>42763.5</v>
      </c>
      <c r="N472" s="6">
        <v>23070.36</v>
      </c>
      <c r="O472" s="6">
        <v>11535.18</v>
      </c>
      <c r="P472" s="7">
        <f t="shared" si="7"/>
        <v>0.5</v>
      </c>
      <c r="Q472" s="5" t="s">
        <v>11</v>
      </c>
      <c r="R472" s="5" t="s">
        <v>1216</v>
      </c>
      <c r="S472" s="18" t="s">
        <v>382</v>
      </c>
      <c r="T472" s="4"/>
    </row>
    <row r="473" spans="1:20" ht="180" customHeight="1" x14ac:dyDescent="0.3">
      <c r="A473" s="5" t="s">
        <v>1373</v>
      </c>
      <c r="B473" s="5" t="s">
        <v>1374</v>
      </c>
      <c r="C473" s="5" t="s">
        <v>3504</v>
      </c>
      <c r="D473" s="5" t="s">
        <v>1375</v>
      </c>
      <c r="E473" s="15" t="s">
        <v>1376</v>
      </c>
      <c r="F473" s="5" t="s">
        <v>1249</v>
      </c>
      <c r="G473" s="5" t="s">
        <v>2153</v>
      </c>
      <c r="H473" s="5" t="s">
        <v>3332</v>
      </c>
      <c r="I473" s="5" t="s">
        <v>1250</v>
      </c>
      <c r="J473" s="5" t="s">
        <v>1377</v>
      </c>
      <c r="K473" s="5" t="s">
        <v>1378</v>
      </c>
      <c r="L473" s="5"/>
      <c r="M473" s="6">
        <v>38889.199999999997</v>
      </c>
      <c r="N473" s="6">
        <v>37953.519999999997</v>
      </c>
      <c r="O473" s="6">
        <v>18976.759999999998</v>
      </c>
      <c r="P473" s="7">
        <f t="shared" si="7"/>
        <v>0.5</v>
      </c>
      <c r="Q473" s="5" t="s">
        <v>11</v>
      </c>
      <c r="R473" s="5" t="s">
        <v>1112</v>
      </c>
      <c r="S473" s="18" t="s">
        <v>382</v>
      </c>
      <c r="T473" s="4"/>
    </row>
    <row r="474" spans="1:20" ht="180" customHeight="1" x14ac:dyDescent="0.3">
      <c r="A474" s="5" t="s">
        <v>3505</v>
      </c>
      <c r="B474" s="5" t="s">
        <v>3506</v>
      </c>
      <c r="C474" s="5" t="s">
        <v>3507</v>
      </c>
      <c r="D474" s="5" t="s">
        <v>3508</v>
      </c>
      <c r="E474" s="15" t="s">
        <v>3509</v>
      </c>
      <c r="F474" s="5" t="s">
        <v>1249</v>
      </c>
      <c r="G474" s="5" t="s">
        <v>2153</v>
      </c>
      <c r="H474" s="5" t="s">
        <v>3332</v>
      </c>
      <c r="I474" s="5" t="s">
        <v>1250</v>
      </c>
      <c r="J474" s="5" t="s">
        <v>2224</v>
      </c>
      <c r="K474" s="5" t="s">
        <v>3510</v>
      </c>
      <c r="L474" s="5"/>
      <c r="M474" s="6">
        <v>55526.76</v>
      </c>
      <c r="N474" s="6">
        <v>55526.76</v>
      </c>
      <c r="O474" s="6">
        <v>33316.03</v>
      </c>
      <c r="P474" s="7">
        <f t="shared" si="7"/>
        <v>0.59999953175730036</v>
      </c>
      <c r="Q474" s="5" t="s">
        <v>11</v>
      </c>
      <c r="R474" s="5" t="s">
        <v>1102</v>
      </c>
      <c r="S474" s="18" t="s">
        <v>382</v>
      </c>
      <c r="T474" s="4"/>
    </row>
    <row r="475" spans="1:20" ht="180" customHeight="1" x14ac:dyDescent="0.3">
      <c r="A475" s="5" t="s">
        <v>1379</v>
      </c>
      <c r="B475" s="5" t="s">
        <v>1380</v>
      </c>
      <c r="C475" s="5" t="s">
        <v>3511</v>
      </c>
      <c r="D475" s="5" t="s">
        <v>1381</v>
      </c>
      <c r="E475" s="15" t="s">
        <v>1382</v>
      </c>
      <c r="F475" s="5" t="s">
        <v>1249</v>
      </c>
      <c r="G475" s="5" t="s">
        <v>2153</v>
      </c>
      <c r="H475" s="5" t="s">
        <v>3332</v>
      </c>
      <c r="I475" s="5" t="s">
        <v>1250</v>
      </c>
      <c r="J475" s="5" t="s">
        <v>3512</v>
      </c>
      <c r="K475" s="5" t="s">
        <v>1909</v>
      </c>
      <c r="L475" s="5"/>
      <c r="M475" s="6">
        <v>73143.86</v>
      </c>
      <c r="N475" s="6">
        <v>71740.34</v>
      </c>
      <c r="O475" s="6">
        <v>44895.12</v>
      </c>
      <c r="P475" s="7">
        <f t="shared" si="7"/>
        <v>0.62580021226551208</v>
      </c>
      <c r="Q475" s="5" t="s">
        <v>11</v>
      </c>
      <c r="R475" s="5" t="s">
        <v>1112</v>
      </c>
      <c r="S475" s="18" t="s">
        <v>382</v>
      </c>
      <c r="T475" s="4"/>
    </row>
    <row r="476" spans="1:20" ht="180" customHeight="1" x14ac:dyDescent="0.3">
      <c r="A476" s="5" t="s">
        <v>3513</v>
      </c>
      <c r="B476" s="5" t="s">
        <v>3514</v>
      </c>
      <c r="C476" s="5" t="s">
        <v>3515</v>
      </c>
      <c r="D476" s="5" t="s">
        <v>3516</v>
      </c>
      <c r="E476" s="15" t="s">
        <v>3517</v>
      </c>
      <c r="F476" s="5" t="s">
        <v>1249</v>
      </c>
      <c r="G476" s="5" t="s">
        <v>2153</v>
      </c>
      <c r="H476" s="5" t="s">
        <v>3332</v>
      </c>
      <c r="I476" s="5" t="s">
        <v>1250</v>
      </c>
      <c r="J476" s="5" t="s">
        <v>1341</v>
      </c>
      <c r="K476" s="5" t="s">
        <v>1203</v>
      </c>
      <c r="L476" s="5"/>
      <c r="M476" s="6">
        <v>101872.16</v>
      </c>
      <c r="N476" s="6">
        <v>61959.56</v>
      </c>
      <c r="O476" s="6">
        <v>38359.96</v>
      </c>
      <c r="P476" s="7">
        <f t="shared" si="7"/>
        <v>0.61911285360967705</v>
      </c>
      <c r="Q476" s="5" t="s">
        <v>11</v>
      </c>
      <c r="R476" s="5" t="s">
        <v>1102</v>
      </c>
      <c r="S476" s="18" t="s">
        <v>382</v>
      </c>
      <c r="T476" s="4"/>
    </row>
    <row r="477" spans="1:20" ht="180" customHeight="1" x14ac:dyDescent="0.3">
      <c r="A477" s="5" t="s">
        <v>3518</v>
      </c>
      <c r="B477" s="5" t="s">
        <v>3519</v>
      </c>
      <c r="C477" s="5" t="s">
        <v>3520</v>
      </c>
      <c r="D477" s="5" t="s">
        <v>3521</v>
      </c>
      <c r="E477" s="15" t="s">
        <v>3522</v>
      </c>
      <c r="F477" s="5" t="s">
        <v>1249</v>
      </c>
      <c r="G477" s="5" t="s">
        <v>2153</v>
      </c>
      <c r="H477" s="5" t="s">
        <v>3332</v>
      </c>
      <c r="I477" s="5" t="s">
        <v>1250</v>
      </c>
      <c r="J477" s="5" t="s">
        <v>1610</v>
      </c>
      <c r="K477" s="5" t="s">
        <v>3523</v>
      </c>
      <c r="L477" s="5"/>
      <c r="M477" s="6">
        <v>163700.14000000001</v>
      </c>
      <c r="N477" s="6">
        <v>120117.92</v>
      </c>
      <c r="O477" s="6">
        <v>62408.39</v>
      </c>
      <c r="P477" s="7">
        <f t="shared" si="7"/>
        <v>0.51955936299929273</v>
      </c>
      <c r="Q477" s="5" t="s">
        <v>11</v>
      </c>
      <c r="R477" s="5" t="s">
        <v>1102</v>
      </c>
      <c r="S477" s="18" t="s">
        <v>382</v>
      </c>
      <c r="T477" s="4"/>
    </row>
    <row r="478" spans="1:20" ht="180" customHeight="1" x14ac:dyDescent="0.3">
      <c r="A478" s="5" t="s">
        <v>1383</v>
      </c>
      <c r="B478" s="5" t="s">
        <v>1384</v>
      </c>
      <c r="C478" s="5" t="s">
        <v>3524</v>
      </c>
      <c r="D478" s="5" t="s">
        <v>1385</v>
      </c>
      <c r="E478" s="15" t="s">
        <v>1386</v>
      </c>
      <c r="F478" s="5" t="s">
        <v>1249</v>
      </c>
      <c r="G478" s="5" t="s">
        <v>2153</v>
      </c>
      <c r="H478" s="5" t="s">
        <v>3332</v>
      </c>
      <c r="I478" s="5" t="s">
        <v>1250</v>
      </c>
      <c r="J478" s="5" t="s">
        <v>1890</v>
      </c>
      <c r="K478" s="5" t="s">
        <v>3479</v>
      </c>
      <c r="L478" s="5"/>
      <c r="M478" s="6">
        <v>57734.38</v>
      </c>
      <c r="N478" s="6">
        <v>57734.38</v>
      </c>
      <c r="O478" s="6">
        <v>35759.050000000003</v>
      </c>
      <c r="P478" s="7">
        <f t="shared" si="7"/>
        <v>0.61937185434398023</v>
      </c>
      <c r="Q478" s="5" t="s">
        <v>11</v>
      </c>
      <c r="R478" s="5" t="s">
        <v>1112</v>
      </c>
      <c r="S478" s="18" t="s">
        <v>382</v>
      </c>
      <c r="T478" s="4"/>
    </row>
    <row r="479" spans="1:20" ht="180" customHeight="1" x14ac:dyDescent="0.3">
      <c r="A479" s="5" t="s">
        <v>1388</v>
      </c>
      <c r="B479" s="5" t="s">
        <v>1389</v>
      </c>
      <c r="C479" s="5" t="s">
        <v>3525</v>
      </c>
      <c r="D479" s="5" t="s">
        <v>1390</v>
      </c>
      <c r="E479" s="15" t="s">
        <v>1391</v>
      </c>
      <c r="F479" s="5" t="s">
        <v>1249</v>
      </c>
      <c r="G479" s="5" t="s">
        <v>2153</v>
      </c>
      <c r="H479" s="5" t="s">
        <v>3332</v>
      </c>
      <c r="I479" s="5" t="s">
        <v>1250</v>
      </c>
      <c r="J479" s="5" t="s">
        <v>1251</v>
      </c>
      <c r="K479" s="5" t="s">
        <v>1252</v>
      </c>
      <c r="L479" s="5"/>
      <c r="M479" s="6">
        <v>43689</v>
      </c>
      <c r="N479" s="6">
        <v>42032.5</v>
      </c>
      <c r="O479" s="6">
        <v>25219.5</v>
      </c>
      <c r="P479" s="7">
        <f t="shared" si="7"/>
        <v>0.6</v>
      </c>
      <c r="Q479" s="5" t="s">
        <v>11</v>
      </c>
      <c r="R479" s="5" t="s">
        <v>1112</v>
      </c>
      <c r="S479" s="18" t="s">
        <v>382</v>
      </c>
      <c r="T479" s="4"/>
    </row>
    <row r="480" spans="1:20" ht="180" customHeight="1" x14ac:dyDescent="0.3">
      <c r="A480" s="5" t="s">
        <v>1393</v>
      </c>
      <c r="B480" s="5" t="s">
        <v>1394</v>
      </c>
      <c r="C480" s="5" t="s">
        <v>3526</v>
      </c>
      <c r="D480" s="5" t="s">
        <v>1395</v>
      </c>
      <c r="E480" s="15" t="s">
        <v>1396</v>
      </c>
      <c r="F480" s="5" t="s">
        <v>1249</v>
      </c>
      <c r="G480" s="5" t="s">
        <v>2153</v>
      </c>
      <c r="H480" s="5" t="s">
        <v>3332</v>
      </c>
      <c r="I480" s="5" t="s">
        <v>1250</v>
      </c>
      <c r="J480" s="5" t="s">
        <v>1397</v>
      </c>
      <c r="K480" s="5" t="s">
        <v>1398</v>
      </c>
      <c r="L480" s="5"/>
      <c r="M480" s="6">
        <v>254227.18</v>
      </c>
      <c r="N480" s="6">
        <v>225001.8</v>
      </c>
      <c r="O480" s="6">
        <v>112500.9</v>
      </c>
      <c r="P480" s="7">
        <f t="shared" si="7"/>
        <v>0.5</v>
      </c>
      <c r="Q480" s="5" t="s">
        <v>11</v>
      </c>
      <c r="R480" s="5" t="s">
        <v>1112</v>
      </c>
      <c r="S480" s="18" t="s">
        <v>382</v>
      </c>
      <c r="T480" s="4"/>
    </row>
    <row r="481" spans="1:20" ht="180" customHeight="1" x14ac:dyDescent="0.3">
      <c r="A481" s="5" t="s">
        <v>3527</v>
      </c>
      <c r="B481" s="5" t="s">
        <v>3528</v>
      </c>
      <c r="C481" s="5" t="s">
        <v>3529</v>
      </c>
      <c r="D481" s="5" t="s">
        <v>3530</v>
      </c>
      <c r="E481" s="15" t="s">
        <v>3531</v>
      </c>
      <c r="F481" s="5" t="s">
        <v>1249</v>
      </c>
      <c r="G481" s="5" t="s">
        <v>2153</v>
      </c>
      <c r="H481" s="5" t="s">
        <v>3332</v>
      </c>
      <c r="I481" s="5" t="s">
        <v>1250</v>
      </c>
      <c r="J481" s="5" t="s">
        <v>2042</v>
      </c>
      <c r="K481" s="5" t="s">
        <v>3532</v>
      </c>
      <c r="L481" s="5"/>
      <c r="M481" s="6">
        <v>132515.68</v>
      </c>
      <c r="N481" s="6">
        <v>96258.08</v>
      </c>
      <c r="O481" s="6">
        <v>59753.4</v>
      </c>
      <c r="P481" s="7">
        <f t="shared" si="7"/>
        <v>0.62076243365751738</v>
      </c>
      <c r="Q481" s="5" t="s">
        <v>11</v>
      </c>
      <c r="R481" s="5" t="s">
        <v>1102</v>
      </c>
      <c r="S481" s="18" t="s">
        <v>382</v>
      </c>
      <c r="T481" s="4"/>
    </row>
    <row r="482" spans="1:20" ht="180" customHeight="1" x14ac:dyDescent="0.3">
      <c r="A482" s="5" t="s">
        <v>3533</v>
      </c>
      <c r="B482" s="5" t="s">
        <v>3534</v>
      </c>
      <c r="C482" s="5" t="s">
        <v>3535</v>
      </c>
      <c r="D482" s="5" t="s">
        <v>3536</v>
      </c>
      <c r="E482" s="15" t="s">
        <v>3537</v>
      </c>
      <c r="F482" s="5" t="s">
        <v>1249</v>
      </c>
      <c r="G482" s="5" t="s">
        <v>2153</v>
      </c>
      <c r="H482" s="5" t="s">
        <v>3332</v>
      </c>
      <c r="I482" s="5" t="s">
        <v>1250</v>
      </c>
      <c r="J482" s="5" t="s">
        <v>2079</v>
      </c>
      <c r="K482" s="5" t="s">
        <v>3538</v>
      </c>
      <c r="L482" s="5"/>
      <c r="M482" s="6">
        <v>115424.9</v>
      </c>
      <c r="N482" s="6">
        <v>58918.6</v>
      </c>
      <c r="O482" s="6">
        <v>30602.57</v>
      </c>
      <c r="P482" s="7">
        <f t="shared" si="7"/>
        <v>0.5194042288852756</v>
      </c>
      <c r="Q482" s="5" t="s">
        <v>11</v>
      </c>
      <c r="R482" s="5" t="s">
        <v>1112</v>
      </c>
      <c r="S482" s="18" t="s">
        <v>382</v>
      </c>
      <c r="T482" s="4"/>
    </row>
    <row r="483" spans="1:20" ht="180" customHeight="1" x14ac:dyDescent="0.3">
      <c r="A483" s="5" t="s">
        <v>907</v>
      </c>
      <c r="B483" s="5" t="s">
        <v>908</v>
      </c>
      <c r="C483" s="5" t="s">
        <v>3539</v>
      </c>
      <c r="D483" s="5" t="s">
        <v>909</v>
      </c>
      <c r="E483" s="15" t="s">
        <v>910</v>
      </c>
      <c r="F483" s="5" t="s">
        <v>1053</v>
      </c>
      <c r="G483" s="5" t="s">
        <v>2120</v>
      </c>
      <c r="H483" s="5" t="s">
        <v>2408</v>
      </c>
      <c r="I483" s="5" t="s">
        <v>1197</v>
      </c>
      <c r="J483" s="5" t="s">
        <v>2108</v>
      </c>
      <c r="K483" s="5" t="s">
        <v>2109</v>
      </c>
      <c r="L483" s="5"/>
      <c r="M483" s="6">
        <v>6480286.9699999997</v>
      </c>
      <c r="N483" s="6">
        <v>6411360.46</v>
      </c>
      <c r="O483" s="6">
        <v>2564544.1800000002</v>
      </c>
      <c r="P483" s="7">
        <f t="shared" si="7"/>
        <v>0.39999999937610747</v>
      </c>
      <c r="Q483" s="5" t="s">
        <v>11</v>
      </c>
      <c r="R483" s="5" t="s">
        <v>1216</v>
      </c>
      <c r="S483" s="18" t="s">
        <v>12</v>
      </c>
      <c r="T483" s="4"/>
    </row>
    <row r="484" spans="1:20" ht="180" customHeight="1" x14ac:dyDescent="0.3">
      <c r="A484" s="5" t="s">
        <v>3540</v>
      </c>
      <c r="B484" s="5" t="s">
        <v>3541</v>
      </c>
      <c r="C484" s="5" t="s">
        <v>3542</v>
      </c>
      <c r="D484" s="5" t="s">
        <v>3543</v>
      </c>
      <c r="E484" s="15" t="s">
        <v>3544</v>
      </c>
      <c r="F484" s="5" t="s">
        <v>1053</v>
      </c>
      <c r="G484" s="5" t="s">
        <v>2120</v>
      </c>
      <c r="H484" s="5" t="s">
        <v>2408</v>
      </c>
      <c r="I484" s="5" t="s">
        <v>1200</v>
      </c>
      <c r="J484" s="5" t="s">
        <v>2242</v>
      </c>
      <c r="K484" s="5" t="s">
        <v>3347</v>
      </c>
      <c r="L484" s="5"/>
      <c r="M484" s="6">
        <v>4730493.37</v>
      </c>
      <c r="N484" s="6">
        <v>4457293.37</v>
      </c>
      <c r="O484" s="6">
        <v>1782917.35</v>
      </c>
      <c r="P484" s="7">
        <f t="shared" si="7"/>
        <v>0.40000000044870282</v>
      </c>
      <c r="Q484" s="5" t="s">
        <v>11</v>
      </c>
      <c r="R484" s="5" t="s">
        <v>1112</v>
      </c>
      <c r="S484" s="18" t="s">
        <v>12</v>
      </c>
      <c r="T484" s="4"/>
    </row>
    <row r="485" spans="1:20" ht="180" customHeight="1" x14ac:dyDescent="0.3">
      <c r="A485" s="5" t="s">
        <v>3545</v>
      </c>
      <c r="B485" s="5" t="s">
        <v>3546</v>
      </c>
      <c r="C485" s="5" t="s">
        <v>3547</v>
      </c>
      <c r="D485" s="5" t="s">
        <v>3548</v>
      </c>
      <c r="E485" s="15" t="s">
        <v>3549</v>
      </c>
      <c r="F485" s="5" t="s">
        <v>1249</v>
      </c>
      <c r="G485" s="5" t="s">
        <v>2153</v>
      </c>
      <c r="H485" s="5" t="s">
        <v>3332</v>
      </c>
      <c r="I485" s="5" t="s">
        <v>1250</v>
      </c>
      <c r="J485" s="5" t="s">
        <v>3550</v>
      </c>
      <c r="K485" s="5" t="s">
        <v>3551</v>
      </c>
      <c r="L485" s="5"/>
      <c r="M485" s="6">
        <v>112881.02</v>
      </c>
      <c r="N485" s="6">
        <v>50614.44</v>
      </c>
      <c r="O485" s="6">
        <v>31428.57</v>
      </c>
      <c r="P485" s="7">
        <f t="shared" si="7"/>
        <v>0.62094078290701227</v>
      </c>
      <c r="Q485" s="5" t="s">
        <v>11</v>
      </c>
      <c r="R485" s="5" t="s">
        <v>1102</v>
      </c>
      <c r="S485" s="18" t="s">
        <v>382</v>
      </c>
      <c r="T485" s="4"/>
    </row>
    <row r="486" spans="1:20" ht="180" customHeight="1" x14ac:dyDescent="0.3">
      <c r="A486" s="5" t="s">
        <v>3552</v>
      </c>
      <c r="B486" s="5" t="s">
        <v>3553</v>
      </c>
      <c r="C486" s="5" t="s">
        <v>3554</v>
      </c>
      <c r="D486" s="5" t="s">
        <v>3555</v>
      </c>
      <c r="E486" s="15" t="s">
        <v>3556</v>
      </c>
      <c r="F486" s="5" t="s">
        <v>1249</v>
      </c>
      <c r="G486" s="5" t="s">
        <v>2153</v>
      </c>
      <c r="H486" s="5" t="s">
        <v>3332</v>
      </c>
      <c r="I486" s="5" t="s">
        <v>1250</v>
      </c>
      <c r="J486" s="5" t="s">
        <v>3557</v>
      </c>
      <c r="K486" s="5" t="s">
        <v>3558</v>
      </c>
      <c r="L486" s="5"/>
      <c r="M486" s="6">
        <v>227399.48</v>
      </c>
      <c r="N486" s="6">
        <v>159094.84</v>
      </c>
      <c r="O486" s="6">
        <v>98614.82</v>
      </c>
      <c r="P486" s="7">
        <f t="shared" si="7"/>
        <v>0.61984926726724765</v>
      </c>
      <c r="Q486" s="5" t="s">
        <v>11</v>
      </c>
      <c r="R486" s="5" t="s">
        <v>1102</v>
      </c>
      <c r="S486" s="18" t="s">
        <v>382</v>
      </c>
      <c r="T486" s="4"/>
    </row>
    <row r="487" spans="1:20" ht="180" customHeight="1" x14ac:dyDescent="0.3">
      <c r="A487" s="5" t="s">
        <v>1399</v>
      </c>
      <c r="B487" s="5" t="s">
        <v>1400</v>
      </c>
      <c r="C487" s="5" t="s">
        <v>3559</v>
      </c>
      <c r="D487" s="5" t="s">
        <v>1401</v>
      </c>
      <c r="E487" s="15" t="s">
        <v>1402</v>
      </c>
      <c r="F487" s="5" t="s">
        <v>1249</v>
      </c>
      <c r="G487" s="5" t="s">
        <v>2153</v>
      </c>
      <c r="H487" s="5" t="s">
        <v>3332</v>
      </c>
      <c r="I487" s="5" t="s">
        <v>1250</v>
      </c>
      <c r="J487" s="5" t="s">
        <v>1403</v>
      </c>
      <c r="K487" s="5" t="s">
        <v>1404</v>
      </c>
      <c r="L487" s="5"/>
      <c r="M487" s="6">
        <v>205718.02</v>
      </c>
      <c r="N487" s="6">
        <v>183261.7</v>
      </c>
      <c r="O487" s="6">
        <v>113495.06</v>
      </c>
      <c r="P487" s="7">
        <f t="shared" si="7"/>
        <v>0.6193059433585959</v>
      </c>
      <c r="Q487" s="5" t="s">
        <v>11</v>
      </c>
      <c r="R487" s="5" t="s">
        <v>1102</v>
      </c>
      <c r="S487" s="18" t="s">
        <v>382</v>
      </c>
      <c r="T487" s="4"/>
    </row>
    <row r="488" spans="1:20" ht="180" customHeight="1" x14ac:dyDescent="0.3">
      <c r="A488" s="5" t="s">
        <v>3560</v>
      </c>
      <c r="B488" s="5" t="s">
        <v>3561</v>
      </c>
      <c r="C488" s="5" t="s">
        <v>3562</v>
      </c>
      <c r="D488" s="5" t="s">
        <v>3563</v>
      </c>
      <c r="E488" s="15" t="s">
        <v>3564</v>
      </c>
      <c r="F488" s="5" t="s">
        <v>1249</v>
      </c>
      <c r="G488" s="5" t="s">
        <v>2153</v>
      </c>
      <c r="H488" s="5" t="s">
        <v>3332</v>
      </c>
      <c r="I488" s="5" t="s">
        <v>1250</v>
      </c>
      <c r="J488" s="5" t="s">
        <v>1331</v>
      </c>
      <c r="K488" s="5" t="s">
        <v>3440</v>
      </c>
      <c r="L488" s="5"/>
      <c r="M488" s="6">
        <v>129079.98</v>
      </c>
      <c r="N488" s="6">
        <v>94649.88</v>
      </c>
      <c r="O488" s="6">
        <v>47324.94</v>
      </c>
      <c r="P488" s="7">
        <f t="shared" si="7"/>
        <v>0.5</v>
      </c>
      <c r="Q488" s="5" t="s">
        <v>11</v>
      </c>
      <c r="R488" s="5" t="s">
        <v>1112</v>
      </c>
      <c r="S488" s="18" t="s">
        <v>382</v>
      </c>
      <c r="T488" s="4"/>
    </row>
    <row r="489" spans="1:20" ht="180" customHeight="1" x14ac:dyDescent="0.3">
      <c r="A489" s="5" t="s">
        <v>3565</v>
      </c>
      <c r="B489" s="5" t="s">
        <v>3566</v>
      </c>
      <c r="C489" s="5" t="s">
        <v>3567</v>
      </c>
      <c r="D489" s="5" t="s">
        <v>3568</v>
      </c>
      <c r="E489" s="15" t="s">
        <v>3569</v>
      </c>
      <c r="F489" s="5" t="s">
        <v>1249</v>
      </c>
      <c r="G489" s="5" t="s">
        <v>2153</v>
      </c>
      <c r="H489" s="5" t="s">
        <v>3332</v>
      </c>
      <c r="I489" s="5" t="s">
        <v>1250</v>
      </c>
      <c r="J489" s="5" t="s">
        <v>3570</v>
      </c>
      <c r="K489" s="5" t="s">
        <v>3571</v>
      </c>
      <c r="L489" s="5"/>
      <c r="M489" s="6">
        <v>139343.22</v>
      </c>
      <c r="N489" s="6">
        <v>139343.22</v>
      </c>
      <c r="O489" s="6">
        <v>70177.41</v>
      </c>
      <c r="P489" s="7">
        <f t="shared" si="7"/>
        <v>0.50362988597507652</v>
      </c>
      <c r="Q489" s="5" t="s">
        <v>11</v>
      </c>
      <c r="R489" s="5" t="s">
        <v>1102</v>
      </c>
      <c r="S489" s="18" t="s">
        <v>382</v>
      </c>
      <c r="T489" s="4"/>
    </row>
    <row r="490" spans="1:20" ht="180" customHeight="1" x14ac:dyDescent="0.3">
      <c r="A490" s="5" t="s">
        <v>3572</v>
      </c>
      <c r="B490" s="5" t="s">
        <v>3573</v>
      </c>
      <c r="C490" s="5" t="s">
        <v>3574</v>
      </c>
      <c r="D490" s="5" t="s">
        <v>3575</v>
      </c>
      <c r="E490" s="15" t="s">
        <v>3576</v>
      </c>
      <c r="F490" s="5" t="s">
        <v>1249</v>
      </c>
      <c r="G490" s="5" t="s">
        <v>2153</v>
      </c>
      <c r="H490" s="5" t="s">
        <v>3332</v>
      </c>
      <c r="I490" s="5" t="s">
        <v>1250</v>
      </c>
      <c r="J490" s="5" t="s">
        <v>3577</v>
      </c>
      <c r="K490" s="5" t="s">
        <v>3578</v>
      </c>
      <c r="L490" s="5"/>
      <c r="M490" s="6">
        <v>231595.42</v>
      </c>
      <c r="N490" s="6">
        <v>230425.82</v>
      </c>
      <c r="O490" s="6">
        <v>115397.13</v>
      </c>
      <c r="P490" s="7">
        <f t="shared" si="7"/>
        <v>0.50079947637812461</v>
      </c>
      <c r="Q490" s="5" t="s">
        <v>11</v>
      </c>
      <c r="R490" s="5" t="s">
        <v>1102</v>
      </c>
      <c r="S490" s="18" t="s">
        <v>382</v>
      </c>
      <c r="T490" s="4"/>
    </row>
    <row r="491" spans="1:20" ht="180" customHeight="1" x14ac:dyDescent="0.3">
      <c r="A491" s="5" t="s">
        <v>3579</v>
      </c>
      <c r="B491" s="5" t="s">
        <v>3580</v>
      </c>
      <c r="C491" s="5" t="s">
        <v>3581</v>
      </c>
      <c r="D491" s="5" t="s">
        <v>3582</v>
      </c>
      <c r="E491" s="15" t="s">
        <v>3576</v>
      </c>
      <c r="F491" s="5" t="s">
        <v>1249</v>
      </c>
      <c r="G491" s="5" t="s">
        <v>2153</v>
      </c>
      <c r="H491" s="5" t="s">
        <v>3332</v>
      </c>
      <c r="I491" s="5" t="s">
        <v>1250</v>
      </c>
      <c r="J491" s="5" t="s">
        <v>3583</v>
      </c>
      <c r="K491" s="5" t="s">
        <v>3584</v>
      </c>
      <c r="L491" s="5"/>
      <c r="M491" s="6">
        <v>231595.42</v>
      </c>
      <c r="N491" s="6">
        <v>230425.82</v>
      </c>
      <c r="O491" s="6">
        <v>115397.13</v>
      </c>
      <c r="P491" s="7">
        <f t="shared" si="7"/>
        <v>0.50079947637812461</v>
      </c>
      <c r="Q491" s="5" t="s">
        <v>11</v>
      </c>
      <c r="R491" s="5" t="s">
        <v>1102</v>
      </c>
      <c r="S491" s="18" t="s">
        <v>382</v>
      </c>
      <c r="T491" s="4"/>
    </row>
    <row r="492" spans="1:20" ht="180" customHeight="1" x14ac:dyDescent="0.3">
      <c r="A492" s="5" t="s">
        <v>1405</v>
      </c>
      <c r="B492" s="5" t="s">
        <v>1406</v>
      </c>
      <c r="C492" s="5" t="s">
        <v>3585</v>
      </c>
      <c r="D492" s="5" t="s">
        <v>1407</v>
      </c>
      <c r="E492" s="15" t="s">
        <v>1391</v>
      </c>
      <c r="F492" s="5" t="s">
        <v>1249</v>
      </c>
      <c r="G492" s="5" t="s">
        <v>2153</v>
      </c>
      <c r="H492" s="5" t="s">
        <v>3332</v>
      </c>
      <c r="I492" s="5" t="s">
        <v>1250</v>
      </c>
      <c r="J492" s="5" t="s">
        <v>1251</v>
      </c>
      <c r="K492" s="5" t="s">
        <v>1252</v>
      </c>
      <c r="L492" s="5"/>
      <c r="M492" s="6">
        <v>73209</v>
      </c>
      <c r="N492" s="6">
        <v>69445</v>
      </c>
      <c r="O492" s="6">
        <v>41667</v>
      </c>
      <c r="P492" s="7">
        <f t="shared" si="7"/>
        <v>0.6</v>
      </c>
      <c r="Q492" s="5" t="s">
        <v>11</v>
      </c>
      <c r="R492" s="5" t="s">
        <v>1112</v>
      </c>
      <c r="S492" s="18" t="s">
        <v>382</v>
      </c>
      <c r="T492" s="4"/>
    </row>
    <row r="493" spans="1:20" ht="180" customHeight="1" x14ac:dyDescent="0.3">
      <c r="A493" s="5" t="s">
        <v>406</v>
      </c>
      <c r="B493" s="5" t="s">
        <v>407</v>
      </c>
      <c r="C493" s="5" t="s">
        <v>3586</v>
      </c>
      <c r="D493" s="5" t="s">
        <v>408</v>
      </c>
      <c r="E493" s="15" t="s">
        <v>1018</v>
      </c>
      <c r="F493" s="5" t="s">
        <v>1249</v>
      </c>
      <c r="G493" s="5" t="s">
        <v>2153</v>
      </c>
      <c r="H493" s="5" t="s">
        <v>3362</v>
      </c>
      <c r="I493" s="5" t="s">
        <v>1273</v>
      </c>
      <c r="J493" s="5" t="s">
        <v>1117</v>
      </c>
      <c r="K493" s="5" t="s">
        <v>1056</v>
      </c>
      <c r="L493" s="5"/>
      <c r="M493" s="6">
        <v>1798260</v>
      </c>
      <c r="N493" s="6">
        <v>1798260</v>
      </c>
      <c r="O493" s="6">
        <v>1137291.26</v>
      </c>
      <c r="P493" s="7">
        <f t="shared" si="7"/>
        <v>0.63243983628618772</v>
      </c>
      <c r="Q493" s="5" t="s">
        <v>11</v>
      </c>
      <c r="R493" s="5" t="s">
        <v>1060</v>
      </c>
      <c r="S493" s="18" t="s">
        <v>382</v>
      </c>
      <c r="T493" s="4"/>
    </row>
    <row r="494" spans="1:20" ht="180" customHeight="1" x14ac:dyDescent="0.3">
      <c r="A494" s="5" t="s">
        <v>409</v>
      </c>
      <c r="B494" s="5" t="s">
        <v>49</v>
      </c>
      <c r="C494" s="5" t="s">
        <v>2147</v>
      </c>
      <c r="D494" s="5" t="s">
        <v>410</v>
      </c>
      <c r="E494" s="15" t="s">
        <v>979</v>
      </c>
      <c r="F494" s="5" t="s">
        <v>1053</v>
      </c>
      <c r="G494" s="5" t="s">
        <v>2120</v>
      </c>
      <c r="H494" s="5" t="s">
        <v>2604</v>
      </c>
      <c r="I494" s="5" t="s">
        <v>1408</v>
      </c>
      <c r="J494" s="5" t="s">
        <v>1087</v>
      </c>
      <c r="K494" s="5" t="s">
        <v>1056</v>
      </c>
      <c r="L494" s="5"/>
      <c r="M494" s="6">
        <v>4117294.01</v>
      </c>
      <c r="N494" s="6">
        <v>4023830.04</v>
      </c>
      <c r="O494" s="6">
        <v>3420255.54</v>
      </c>
      <c r="P494" s="7">
        <f t="shared" si="7"/>
        <v>0.85000000149111665</v>
      </c>
      <c r="Q494" s="5" t="s">
        <v>11</v>
      </c>
      <c r="R494" s="5" t="s">
        <v>1077</v>
      </c>
      <c r="S494" s="18" t="s">
        <v>411</v>
      </c>
      <c r="T494" s="4"/>
    </row>
    <row r="495" spans="1:20" ht="180" customHeight="1" x14ac:dyDescent="0.3">
      <c r="A495" s="5" t="s">
        <v>3587</v>
      </c>
      <c r="B495" s="5" t="s">
        <v>3588</v>
      </c>
      <c r="C495" s="5" t="s">
        <v>3589</v>
      </c>
      <c r="D495" s="5" t="s">
        <v>3590</v>
      </c>
      <c r="E495" s="15" t="s">
        <v>3591</v>
      </c>
      <c r="F495" s="5" t="s">
        <v>1053</v>
      </c>
      <c r="G495" s="5" t="s">
        <v>2120</v>
      </c>
      <c r="H495" s="5" t="s">
        <v>2408</v>
      </c>
      <c r="I495" s="5" t="s">
        <v>1197</v>
      </c>
      <c r="J495" s="5" t="s">
        <v>2094</v>
      </c>
      <c r="K495" s="5" t="s">
        <v>3592</v>
      </c>
      <c r="L495" s="5"/>
      <c r="M495" s="6">
        <v>3482820</v>
      </c>
      <c r="N495" s="6">
        <v>3441820</v>
      </c>
      <c r="O495" s="6">
        <v>1376728</v>
      </c>
      <c r="P495" s="7">
        <f t="shared" si="7"/>
        <v>0.4</v>
      </c>
      <c r="Q495" s="5" t="s">
        <v>11</v>
      </c>
      <c r="R495" s="5" t="s">
        <v>1112</v>
      </c>
      <c r="S495" s="18" t="s">
        <v>12</v>
      </c>
      <c r="T495" s="4"/>
    </row>
    <row r="496" spans="1:20" ht="180" customHeight="1" x14ac:dyDescent="0.3">
      <c r="A496" s="5" t="s">
        <v>3593</v>
      </c>
      <c r="B496" s="5" t="s">
        <v>3594</v>
      </c>
      <c r="C496" s="5" t="s">
        <v>3595</v>
      </c>
      <c r="D496" s="5" t="s">
        <v>3596</v>
      </c>
      <c r="E496" s="15" t="s">
        <v>3597</v>
      </c>
      <c r="F496" s="5" t="s">
        <v>1249</v>
      </c>
      <c r="G496" s="5" t="s">
        <v>2153</v>
      </c>
      <c r="H496" s="5" t="s">
        <v>3332</v>
      </c>
      <c r="I496" s="5" t="s">
        <v>1250</v>
      </c>
      <c r="J496" s="5" t="s">
        <v>3577</v>
      </c>
      <c r="K496" s="5" t="s">
        <v>3578</v>
      </c>
      <c r="L496" s="5"/>
      <c r="M496" s="6">
        <v>233130.52</v>
      </c>
      <c r="N496" s="6">
        <v>231960.92</v>
      </c>
      <c r="O496" s="6">
        <v>120843.08</v>
      </c>
      <c r="P496" s="7">
        <f t="shared" si="7"/>
        <v>0.52096310016359648</v>
      </c>
      <c r="Q496" s="5" t="s">
        <v>11</v>
      </c>
      <c r="R496" s="5" t="s">
        <v>1102</v>
      </c>
      <c r="S496" s="18" t="s">
        <v>382</v>
      </c>
      <c r="T496" s="4"/>
    </row>
    <row r="497" spans="1:20" ht="180" customHeight="1" x14ac:dyDescent="0.3">
      <c r="A497" s="5" t="s">
        <v>3598</v>
      </c>
      <c r="B497" s="5" t="s">
        <v>3599</v>
      </c>
      <c r="C497" s="5" t="s">
        <v>3600</v>
      </c>
      <c r="D497" s="5" t="s">
        <v>3601</v>
      </c>
      <c r="E497" s="15" t="s">
        <v>1587</v>
      </c>
      <c r="F497" s="5" t="s">
        <v>1249</v>
      </c>
      <c r="G497" s="5" t="s">
        <v>2153</v>
      </c>
      <c r="H497" s="5" t="s">
        <v>3332</v>
      </c>
      <c r="I497" s="5" t="s">
        <v>1250</v>
      </c>
      <c r="J497" s="5" t="s">
        <v>3602</v>
      </c>
      <c r="K497" s="5" t="s">
        <v>3603</v>
      </c>
      <c r="L497" s="5"/>
      <c r="M497" s="6">
        <v>164328.79999999999</v>
      </c>
      <c r="N497" s="6">
        <v>102266.9</v>
      </c>
      <c r="O497" s="6">
        <v>63420.11</v>
      </c>
      <c r="P497" s="7">
        <f t="shared" si="7"/>
        <v>0.62014307659663104</v>
      </c>
      <c r="Q497" s="5" t="s">
        <v>11</v>
      </c>
      <c r="R497" s="5" t="s">
        <v>1102</v>
      </c>
      <c r="S497" s="18" t="s">
        <v>382</v>
      </c>
      <c r="T497" s="4"/>
    </row>
    <row r="498" spans="1:20" ht="180" customHeight="1" x14ac:dyDescent="0.3">
      <c r="A498" s="5" t="s">
        <v>3604</v>
      </c>
      <c r="B498" s="5" t="s">
        <v>3605</v>
      </c>
      <c r="C498" s="5" t="s">
        <v>3606</v>
      </c>
      <c r="D498" s="5" t="s">
        <v>3607</v>
      </c>
      <c r="E498" s="15" t="s">
        <v>3608</v>
      </c>
      <c r="F498" s="5" t="s">
        <v>1249</v>
      </c>
      <c r="G498" s="5" t="s">
        <v>2153</v>
      </c>
      <c r="H498" s="5" t="s">
        <v>3332</v>
      </c>
      <c r="I498" s="5" t="s">
        <v>1250</v>
      </c>
      <c r="J498" s="5" t="s">
        <v>3583</v>
      </c>
      <c r="K498" s="5" t="s">
        <v>3584</v>
      </c>
      <c r="L498" s="5"/>
      <c r="M498" s="6">
        <v>67456.679999999993</v>
      </c>
      <c r="N498" s="6">
        <v>61623.3</v>
      </c>
      <c r="O498" s="6">
        <v>37387.760000000002</v>
      </c>
      <c r="P498" s="7">
        <f t="shared" si="7"/>
        <v>0.60671466799084117</v>
      </c>
      <c r="Q498" s="5" t="s">
        <v>11</v>
      </c>
      <c r="R498" s="5" t="s">
        <v>1112</v>
      </c>
      <c r="S498" s="18" t="s">
        <v>382</v>
      </c>
      <c r="T498" s="4"/>
    </row>
    <row r="499" spans="1:20" ht="180" customHeight="1" x14ac:dyDescent="0.3">
      <c r="A499" s="5" t="s">
        <v>1409</v>
      </c>
      <c r="B499" s="5" t="s">
        <v>1410</v>
      </c>
      <c r="C499" s="5" t="s">
        <v>3609</v>
      </c>
      <c r="D499" s="5" t="s">
        <v>1411</v>
      </c>
      <c r="E499" s="15" t="s">
        <v>1412</v>
      </c>
      <c r="F499" s="5" t="s">
        <v>1249</v>
      </c>
      <c r="G499" s="5" t="s">
        <v>2153</v>
      </c>
      <c r="H499" s="5" t="s">
        <v>3332</v>
      </c>
      <c r="I499" s="5" t="s">
        <v>1250</v>
      </c>
      <c r="J499" s="5" t="s">
        <v>1413</v>
      </c>
      <c r="K499" s="5" t="s">
        <v>1267</v>
      </c>
      <c r="L499" s="5"/>
      <c r="M499" s="6">
        <v>19897.82</v>
      </c>
      <c r="N499" s="6">
        <v>12763.26</v>
      </c>
      <c r="O499" s="6">
        <v>6545.37</v>
      </c>
      <c r="P499" s="7">
        <f t="shared" si="7"/>
        <v>0.51282901076997567</v>
      </c>
      <c r="Q499" s="5" t="s">
        <v>11</v>
      </c>
      <c r="R499" s="5" t="s">
        <v>1112</v>
      </c>
      <c r="S499" s="18" t="s">
        <v>382</v>
      </c>
      <c r="T499" s="4"/>
    </row>
    <row r="500" spans="1:20" ht="180" customHeight="1" x14ac:dyDescent="0.3">
      <c r="A500" s="5" t="s">
        <v>1414</v>
      </c>
      <c r="B500" s="5" t="s">
        <v>1415</v>
      </c>
      <c r="C500" s="5" t="s">
        <v>3610</v>
      </c>
      <c r="D500" s="5" t="s">
        <v>1416</v>
      </c>
      <c r="E500" s="15" t="s">
        <v>1417</v>
      </c>
      <c r="F500" s="5" t="s">
        <v>1249</v>
      </c>
      <c r="G500" s="5" t="s">
        <v>2153</v>
      </c>
      <c r="H500" s="5" t="s">
        <v>3332</v>
      </c>
      <c r="I500" s="5" t="s">
        <v>1250</v>
      </c>
      <c r="J500" s="5" t="s">
        <v>3477</v>
      </c>
      <c r="K500" s="5" t="s">
        <v>3611</v>
      </c>
      <c r="L500" s="5"/>
      <c r="M500" s="6">
        <v>39357.040000000001</v>
      </c>
      <c r="N500" s="6">
        <v>30935.919999999998</v>
      </c>
      <c r="O500" s="6">
        <v>18912.43</v>
      </c>
      <c r="P500" s="7">
        <f t="shared" si="7"/>
        <v>0.61134209035968545</v>
      </c>
      <c r="Q500" s="5" t="s">
        <v>11</v>
      </c>
      <c r="R500" s="5" t="s">
        <v>1112</v>
      </c>
      <c r="S500" s="18" t="s">
        <v>382</v>
      </c>
      <c r="T500" s="4"/>
    </row>
    <row r="501" spans="1:20" ht="180" customHeight="1" x14ac:dyDescent="0.3">
      <c r="A501" s="5" t="s">
        <v>412</v>
      </c>
      <c r="B501" s="5" t="s">
        <v>413</v>
      </c>
      <c r="C501" s="5" t="s">
        <v>2621</v>
      </c>
      <c r="D501" s="5" t="s">
        <v>414</v>
      </c>
      <c r="E501" s="15" t="s">
        <v>975</v>
      </c>
      <c r="F501" s="5" t="s">
        <v>1249</v>
      </c>
      <c r="G501" s="5" t="s">
        <v>2153</v>
      </c>
      <c r="H501" s="5" t="s">
        <v>3362</v>
      </c>
      <c r="I501" s="5" t="s">
        <v>1273</v>
      </c>
      <c r="J501" s="5" t="s">
        <v>1148</v>
      </c>
      <c r="K501" s="5" t="s">
        <v>1158</v>
      </c>
      <c r="L501" s="5"/>
      <c r="M501" s="6">
        <v>394740</v>
      </c>
      <c r="N501" s="6">
        <v>394740</v>
      </c>
      <c r="O501" s="6">
        <v>274344.3</v>
      </c>
      <c r="P501" s="7">
        <f t="shared" si="7"/>
        <v>0.69499999999999995</v>
      </c>
      <c r="Q501" s="5" t="s">
        <v>11</v>
      </c>
      <c r="R501" s="5" t="s">
        <v>1135</v>
      </c>
      <c r="S501" s="18" t="s">
        <v>382</v>
      </c>
      <c r="T501" s="4"/>
    </row>
    <row r="502" spans="1:20" ht="180" customHeight="1" x14ac:dyDescent="0.3">
      <c r="A502" s="5" t="s">
        <v>3612</v>
      </c>
      <c r="B502" s="5" t="s">
        <v>3613</v>
      </c>
      <c r="C502" s="5" t="s">
        <v>3614</v>
      </c>
      <c r="D502" s="5" t="s">
        <v>3615</v>
      </c>
      <c r="E502" s="15" t="s">
        <v>3616</v>
      </c>
      <c r="F502" s="5" t="s">
        <v>1249</v>
      </c>
      <c r="G502" s="5" t="s">
        <v>2153</v>
      </c>
      <c r="H502" s="5" t="s">
        <v>3332</v>
      </c>
      <c r="I502" s="5" t="s">
        <v>1250</v>
      </c>
      <c r="J502" s="5" t="s">
        <v>2676</v>
      </c>
      <c r="K502" s="5" t="s">
        <v>2677</v>
      </c>
      <c r="L502" s="5"/>
      <c r="M502" s="6">
        <v>134620.96</v>
      </c>
      <c r="N502" s="6">
        <v>90965.64</v>
      </c>
      <c r="O502" s="6">
        <v>47822.02</v>
      </c>
      <c r="P502" s="7">
        <f t="shared" si="7"/>
        <v>0.52571520411443262</v>
      </c>
      <c r="Q502" s="5" t="s">
        <v>11</v>
      </c>
      <c r="R502" s="5" t="s">
        <v>1112</v>
      </c>
      <c r="S502" s="18" t="s">
        <v>382</v>
      </c>
      <c r="T502" s="4"/>
    </row>
    <row r="503" spans="1:20" ht="180" customHeight="1" x14ac:dyDescent="0.3">
      <c r="A503" s="5" t="s">
        <v>1420</v>
      </c>
      <c r="B503" s="5" t="s">
        <v>1421</v>
      </c>
      <c r="C503" s="5" t="s">
        <v>3617</v>
      </c>
      <c r="D503" s="5" t="s">
        <v>1422</v>
      </c>
      <c r="E503" s="15" t="s">
        <v>1423</v>
      </c>
      <c r="F503" s="5" t="s">
        <v>1249</v>
      </c>
      <c r="G503" s="5" t="s">
        <v>2153</v>
      </c>
      <c r="H503" s="5" t="s">
        <v>3332</v>
      </c>
      <c r="I503" s="5" t="s">
        <v>1250</v>
      </c>
      <c r="J503" s="5" t="s">
        <v>2109</v>
      </c>
      <c r="K503" s="5" t="s">
        <v>3618</v>
      </c>
      <c r="L503" s="5"/>
      <c r="M503" s="6">
        <v>56944.9</v>
      </c>
      <c r="N503" s="6">
        <v>56944.9</v>
      </c>
      <c r="O503" s="6">
        <v>34658.160000000003</v>
      </c>
      <c r="P503" s="7">
        <f t="shared" si="7"/>
        <v>0.608626233429157</v>
      </c>
      <c r="Q503" s="5" t="s">
        <v>11</v>
      </c>
      <c r="R503" s="5" t="s">
        <v>1112</v>
      </c>
      <c r="S503" s="18" t="s">
        <v>382</v>
      </c>
      <c r="T503" s="4"/>
    </row>
    <row r="504" spans="1:20" ht="180" customHeight="1" x14ac:dyDescent="0.3">
      <c r="A504" s="5" t="s">
        <v>3619</v>
      </c>
      <c r="B504" s="5" t="s">
        <v>3620</v>
      </c>
      <c r="C504" s="5" t="s">
        <v>3621</v>
      </c>
      <c r="D504" s="5" t="s">
        <v>3622</v>
      </c>
      <c r="E504" s="15" t="s">
        <v>3623</v>
      </c>
      <c r="F504" s="5" t="s">
        <v>1249</v>
      </c>
      <c r="G504" s="5" t="s">
        <v>2153</v>
      </c>
      <c r="H504" s="5" t="s">
        <v>3332</v>
      </c>
      <c r="I504" s="5" t="s">
        <v>1250</v>
      </c>
      <c r="J504" s="5" t="s">
        <v>1110</v>
      </c>
      <c r="K504" s="5" t="s">
        <v>3624</v>
      </c>
      <c r="L504" s="5"/>
      <c r="M504" s="6">
        <v>154679.6</v>
      </c>
      <c r="N504" s="6">
        <v>130819.76</v>
      </c>
      <c r="O504" s="6">
        <v>66325.08</v>
      </c>
      <c r="P504" s="7">
        <f t="shared" si="7"/>
        <v>0.50699588502532034</v>
      </c>
      <c r="Q504" s="5" t="s">
        <v>11</v>
      </c>
      <c r="R504" s="5" t="s">
        <v>1102</v>
      </c>
      <c r="S504" s="18" t="s">
        <v>382</v>
      </c>
      <c r="T504" s="4"/>
    </row>
    <row r="505" spans="1:20" ht="180" customHeight="1" x14ac:dyDescent="0.3">
      <c r="A505" s="5" t="s">
        <v>1426</v>
      </c>
      <c r="B505" s="5" t="s">
        <v>1427</v>
      </c>
      <c r="C505" s="5" t="s">
        <v>3625</v>
      </c>
      <c r="D505" s="5" t="s">
        <v>1428</v>
      </c>
      <c r="E505" s="15" t="s">
        <v>1429</v>
      </c>
      <c r="F505" s="5" t="s">
        <v>1249</v>
      </c>
      <c r="G505" s="5" t="s">
        <v>2153</v>
      </c>
      <c r="H505" s="5" t="s">
        <v>3332</v>
      </c>
      <c r="I505" s="5" t="s">
        <v>1250</v>
      </c>
      <c r="J505" s="5" t="s">
        <v>3626</v>
      </c>
      <c r="K505" s="5" t="s">
        <v>3627</v>
      </c>
      <c r="L505" s="5"/>
      <c r="M505" s="6">
        <v>39839.5</v>
      </c>
      <c r="N505" s="6">
        <v>37968.14</v>
      </c>
      <c r="O505" s="6">
        <v>24061.62</v>
      </c>
      <c r="P505" s="7">
        <f t="shared" si="7"/>
        <v>0.63373186044931351</v>
      </c>
      <c r="Q505" s="5" t="s">
        <v>11</v>
      </c>
      <c r="R505" s="5" t="s">
        <v>1112</v>
      </c>
      <c r="S505" s="18" t="s">
        <v>382</v>
      </c>
      <c r="T505" s="4"/>
    </row>
    <row r="506" spans="1:20" ht="180" customHeight="1" x14ac:dyDescent="0.3">
      <c r="A506" s="5" t="s">
        <v>1431</v>
      </c>
      <c r="B506" s="5" t="s">
        <v>1432</v>
      </c>
      <c r="C506" s="5" t="s">
        <v>3628</v>
      </c>
      <c r="D506" s="5" t="s">
        <v>1433</v>
      </c>
      <c r="E506" s="15" t="s">
        <v>1434</v>
      </c>
      <c r="F506" s="5" t="s">
        <v>1249</v>
      </c>
      <c r="G506" s="5" t="s">
        <v>2153</v>
      </c>
      <c r="H506" s="5" t="s">
        <v>3332</v>
      </c>
      <c r="I506" s="5" t="s">
        <v>1250</v>
      </c>
      <c r="J506" s="5" t="s">
        <v>1251</v>
      </c>
      <c r="K506" s="5" t="s">
        <v>1252</v>
      </c>
      <c r="L506" s="5"/>
      <c r="M506" s="6">
        <v>37017.839999999997</v>
      </c>
      <c r="N506" s="6">
        <v>37017.839999999997</v>
      </c>
      <c r="O506" s="6">
        <v>23114.21</v>
      </c>
      <c r="P506" s="7">
        <f t="shared" si="7"/>
        <v>0.6244073127983697</v>
      </c>
      <c r="Q506" s="5" t="s">
        <v>11</v>
      </c>
      <c r="R506" s="5" t="s">
        <v>1112</v>
      </c>
      <c r="S506" s="18" t="s">
        <v>382</v>
      </c>
      <c r="T506" s="4"/>
    </row>
    <row r="507" spans="1:20" ht="180" customHeight="1" x14ac:dyDescent="0.3">
      <c r="A507" s="5" t="s">
        <v>903</v>
      </c>
      <c r="B507" s="5" t="s">
        <v>904</v>
      </c>
      <c r="C507" s="5" t="s">
        <v>3629</v>
      </c>
      <c r="D507" s="5" t="s">
        <v>905</v>
      </c>
      <c r="E507" s="15" t="s">
        <v>906</v>
      </c>
      <c r="F507" s="5" t="s">
        <v>1053</v>
      </c>
      <c r="G507" s="5" t="s">
        <v>2120</v>
      </c>
      <c r="H507" s="5" t="s">
        <v>2408</v>
      </c>
      <c r="I507" s="5" t="s">
        <v>1197</v>
      </c>
      <c r="J507" s="5" t="s">
        <v>2106</v>
      </c>
      <c r="K507" s="5" t="s">
        <v>2107</v>
      </c>
      <c r="L507" s="5"/>
      <c r="M507" s="6">
        <v>3208188</v>
      </c>
      <c r="N507" s="6">
        <v>3142438</v>
      </c>
      <c r="O507" s="6">
        <v>1256975.2</v>
      </c>
      <c r="P507" s="7">
        <f t="shared" si="7"/>
        <v>0.39999999999999997</v>
      </c>
      <c r="Q507" s="5" t="s">
        <v>11</v>
      </c>
      <c r="R507" s="5" t="s">
        <v>1112</v>
      </c>
      <c r="S507" s="18" t="s">
        <v>12</v>
      </c>
      <c r="T507" s="4"/>
    </row>
    <row r="508" spans="1:20" ht="180" customHeight="1" x14ac:dyDescent="0.3">
      <c r="A508" s="5" t="s">
        <v>1435</v>
      </c>
      <c r="B508" s="5" t="s">
        <v>1436</v>
      </c>
      <c r="C508" s="5" t="s">
        <v>3630</v>
      </c>
      <c r="D508" s="5" t="s">
        <v>1437</v>
      </c>
      <c r="E508" s="15" t="s">
        <v>1438</v>
      </c>
      <c r="F508" s="5" t="s">
        <v>1249</v>
      </c>
      <c r="G508" s="5" t="s">
        <v>2153</v>
      </c>
      <c r="H508" s="5" t="s">
        <v>3332</v>
      </c>
      <c r="I508" s="5" t="s">
        <v>1250</v>
      </c>
      <c r="J508" s="5" t="s">
        <v>2117</v>
      </c>
      <c r="K508" s="5" t="s">
        <v>1926</v>
      </c>
      <c r="L508" s="5"/>
      <c r="M508" s="6">
        <v>115498</v>
      </c>
      <c r="N508" s="6">
        <v>115498</v>
      </c>
      <c r="O508" s="6">
        <v>69298.8</v>
      </c>
      <c r="P508" s="7">
        <f t="shared" si="7"/>
        <v>0.6</v>
      </c>
      <c r="Q508" s="5" t="s">
        <v>11</v>
      </c>
      <c r="R508" s="5" t="s">
        <v>1112</v>
      </c>
      <c r="S508" s="18" t="s">
        <v>382</v>
      </c>
      <c r="T508" s="4"/>
    </row>
    <row r="509" spans="1:20" ht="180" customHeight="1" x14ac:dyDescent="0.3">
      <c r="A509" s="5" t="s">
        <v>415</v>
      </c>
      <c r="B509" s="5" t="s">
        <v>416</v>
      </c>
      <c r="C509" s="5" t="s">
        <v>3631</v>
      </c>
      <c r="D509" s="5" t="s">
        <v>417</v>
      </c>
      <c r="E509" s="15" t="s">
        <v>418</v>
      </c>
      <c r="F509" s="5" t="s">
        <v>1053</v>
      </c>
      <c r="G509" s="5" t="s">
        <v>2115</v>
      </c>
      <c r="H509" s="5" t="s">
        <v>2116</v>
      </c>
      <c r="I509" s="5" t="s">
        <v>1133</v>
      </c>
      <c r="J509" s="5" t="s">
        <v>1072</v>
      </c>
      <c r="K509" s="5" t="s">
        <v>1073</v>
      </c>
      <c r="L509" s="5"/>
      <c r="M509" s="6">
        <v>684948</v>
      </c>
      <c r="N509" s="6">
        <v>684948</v>
      </c>
      <c r="O509" s="6">
        <v>422218.19</v>
      </c>
      <c r="P509" s="7">
        <f t="shared" si="7"/>
        <v>0.61642371391696893</v>
      </c>
      <c r="Q509" s="5" t="s">
        <v>11</v>
      </c>
      <c r="R509" s="5" t="s">
        <v>1074</v>
      </c>
      <c r="S509" s="18" t="s">
        <v>60</v>
      </c>
      <c r="T509" s="4"/>
    </row>
    <row r="510" spans="1:20" ht="180" customHeight="1" x14ac:dyDescent="0.3">
      <c r="A510" s="5" t="s">
        <v>419</v>
      </c>
      <c r="B510" s="5" t="s">
        <v>420</v>
      </c>
      <c r="C510" s="5" t="s">
        <v>3632</v>
      </c>
      <c r="D510" s="5" t="s">
        <v>421</v>
      </c>
      <c r="E510" s="15" t="s">
        <v>1019</v>
      </c>
      <c r="F510" s="5" t="s">
        <v>1053</v>
      </c>
      <c r="G510" s="5" t="s">
        <v>2115</v>
      </c>
      <c r="H510" s="5" t="s">
        <v>2116</v>
      </c>
      <c r="I510" s="5" t="s">
        <v>1133</v>
      </c>
      <c r="J510" s="5" t="s">
        <v>1439</v>
      </c>
      <c r="K510" s="5" t="s">
        <v>1440</v>
      </c>
      <c r="L510" s="5"/>
      <c r="M510" s="6">
        <v>553666.30000000005</v>
      </c>
      <c r="N510" s="6">
        <v>553666.30000000005</v>
      </c>
      <c r="O510" s="6">
        <v>424813.05</v>
      </c>
      <c r="P510" s="7">
        <f t="shared" si="7"/>
        <v>0.76727272366044308</v>
      </c>
      <c r="Q510" s="5" t="s">
        <v>11</v>
      </c>
      <c r="R510" s="5" t="s">
        <v>1112</v>
      </c>
      <c r="S510" s="18" t="s">
        <v>84</v>
      </c>
      <c r="T510" s="4"/>
    </row>
    <row r="511" spans="1:20" ht="180" customHeight="1" x14ac:dyDescent="0.3">
      <c r="A511" s="5" t="s">
        <v>422</v>
      </c>
      <c r="B511" s="5" t="s">
        <v>423</v>
      </c>
      <c r="C511" s="5" t="s">
        <v>3633</v>
      </c>
      <c r="D511" s="5" t="s">
        <v>424</v>
      </c>
      <c r="E511" s="15" t="s">
        <v>425</v>
      </c>
      <c r="F511" s="5" t="s">
        <v>1053</v>
      </c>
      <c r="G511" s="5" t="s">
        <v>2115</v>
      </c>
      <c r="H511" s="5" t="s">
        <v>2116</v>
      </c>
      <c r="I511" s="5" t="s">
        <v>1125</v>
      </c>
      <c r="J511" s="5" t="s">
        <v>1087</v>
      </c>
      <c r="K511" s="5" t="s">
        <v>1141</v>
      </c>
      <c r="L511" s="5"/>
      <c r="M511" s="6">
        <v>5720648.3200000003</v>
      </c>
      <c r="N511" s="6">
        <v>5720648.3200000003</v>
      </c>
      <c r="O511" s="6">
        <v>4403146.0199999996</v>
      </c>
      <c r="P511" s="7">
        <f t="shared" si="7"/>
        <v>0.76969353361683301</v>
      </c>
      <c r="Q511" s="5" t="s">
        <v>11</v>
      </c>
      <c r="R511" s="5" t="s">
        <v>1168</v>
      </c>
      <c r="S511" s="18" t="s">
        <v>174</v>
      </c>
      <c r="T511" s="4"/>
    </row>
    <row r="512" spans="1:20" ht="180" customHeight="1" x14ac:dyDescent="0.3">
      <c r="A512" s="5" t="s">
        <v>426</v>
      </c>
      <c r="B512" s="5" t="s">
        <v>427</v>
      </c>
      <c r="C512" s="5" t="s">
        <v>3634</v>
      </c>
      <c r="D512" s="5" t="s">
        <v>428</v>
      </c>
      <c r="E512" s="15" t="s">
        <v>429</v>
      </c>
      <c r="F512" s="5" t="s">
        <v>1053</v>
      </c>
      <c r="G512" s="5" t="s">
        <v>2115</v>
      </c>
      <c r="H512" s="5" t="s">
        <v>2116</v>
      </c>
      <c r="I512" s="5" t="s">
        <v>1133</v>
      </c>
      <c r="J512" s="5" t="s">
        <v>1441</v>
      </c>
      <c r="K512" s="5" t="s">
        <v>1442</v>
      </c>
      <c r="L512" s="5"/>
      <c r="M512" s="6">
        <v>672701.96</v>
      </c>
      <c r="N512" s="6">
        <v>672701.96</v>
      </c>
      <c r="O512" s="6">
        <v>523201.42</v>
      </c>
      <c r="P512" s="7">
        <f t="shared" si="7"/>
        <v>0.77776110537867327</v>
      </c>
      <c r="Q512" s="5" t="s">
        <v>11</v>
      </c>
      <c r="R512" s="5" t="s">
        <v>1112</v>
      </c>
      <c r="S512" s="18" t="s">
        <v>60</v>
      </c>
      <c r="T512" s="4"/>
    </row>
    <row r="513" spans="1:20" ht="180" customHeight="1" x14ac:dyDescent="0.3">
      <c r="A513" s="5" t="s">
        <v>430</v>
      </c>
      <c r="B513" s="5" t="s">
        <v>431</v>
      </c>
      <c r="C513" s="5" t="s">
        <v>3635</v>
      </c>
      <c r="D513" s="5" t="s">
        <v>432</v>
      </c>
      <c r="E513" s="15" t="s">
        <v>433</v>
      </c>
      <c r="F513" s="5" t="s">
        <v>1053</v>
      </c>
      <c r="G513" s="5" t="s">
        <v>2115</v>
      </c>
      <c r="H513" s="5" t="s">
        <v>2116</v>
      </c>
      <c r="I513" s="5" t="s">
        <v>1133</v>
      </c>
      <c r="J513" s="5" t="s">
        <v>1101</v>
      </c>
      <c r="K513" s="5" t="s">
        <v>1122</v>
      </c>
      <c r="L513" s="5"/>
      <c r="M513" s="6">
        <v>812026.61</v>
      </c>
      <c r="N513" s="6">
        <v>812026.61</v>
      </c>
      <c r="O513" s="6">
        <v>524015.05</v>
      </c>
      <c r="P513" s="7">
        <f t="shared" si="7"/>
        <v>0.64531758386587845</v>
      </c>
      <c r="Q513" s="5" t="s">
        <v>11</v>
      </c>
      <c r="R513" s="5" t="s">
        <v>1102</v>
      </c>
      <c r="S513" s="18" t="s">
        <v>174</v>
      </c>
      <c r="T513" s="4"/>
    </row>
    <row r="514" spans="1:20" ht="180" customHeight="1" x14ac:dyDescent="0.3">
      <c r="A514" s="5" t="s">
        <v>434</v>
      </c>
      <c r="B514" s="5" t="s">
        <v>435</v>
      </c>
      <c r="C514" s="5" t="s">
        <v>3636</v>
      </c>
      <c r="D514" s="5" t="s">
        <v>436</v>
      </c>
      <c r="E514" s="15" t="s">
        <v>437</v>
      </c>
      <c r="F514" s="5" t="s">
        <v>1053</v>
      </c>
      <c r="G514" s="5" t="s">
        <v>2115</v>
      </c>
      <c r="H514" s="5" t="s">
        <v>2116</v>
      </c>
      <c r="I514" s="5" t="s">
        <v>1125</v>
      </c>
      <c r="J514" s="5" t="s">
        <v>1110</v>
      </c>
      <c r="K514" s="5" t="s">
        <v>1111</v>
      </c>
      <c r="L514" s="5"/>
      <c r="M514" s="6">
        <v>2759895.04</v>
      </c>
      <c r="N514" s="6">
        <v>2759895.04</v>
      </c>
      <c r="O514" s="6">
        <v>1882389.15</v>
      </c>
      <c r="P514" s="7">
        <f t="shared" si="7"/>
        <v>0.6820509920551181</v>
      </c>
      <c r="Q514" s="5" t="s">
        <v>11</v>
      </c>
      <c r="R514" s="5" t="s">
        <v>1074</v>
      </c>
      <c r="S514" s="18" t="s">
        <v>60</v>
      </c>
      <c r="T514" s="4"/>
    </row>
    <row r="515" spans="1:20" ht="180" customHeight="1" x14ac:dyDescent="0.3">
      <c r="A515" s="5" t="s">
        <v>438</v>
      </c>
      <c r="B515" s="5" t="s">
        <v>439</v>
      </c>
      <c r="C515" s="5" t="s">
        <v>3637</v>
      </c>
      <c r="D515" s="5" t="s">
        <v>440</v>
      </c>
      <c r="E515" s="15" t="s">
        <v>441</v>
      </c>
      <c r="F515" s="5" t="s">
        <v>1053</v>
      </c>
      <c r="G515" s="5" t="s">
        <v>2115</v>
      </c>
      <c r="H515" s="5" t="s">
        <v>2116</v>
      </c>
      <c r="I515" s="5" t="s">
        <v>1125</v>
      </c>
      <c r="J515" s="5" t="s">
        <v>1156</v>
      </c>
      <c r="K515" s="5" t="s">
        <v>1157</v>
      </c>
      <c r="L515" s="5"/>
      <c r="M515" s="6">
        <v>1346220</v>
      </c>
      <c r="N515" s="6">
        <v>1346220</v>
      </c>
      <c r="O515" s="6">
        <v>939025.7</v>
      </c>
      <c r="P515" s="7">
        <f t="shared" si="7"/>
        <v>0.69752767006878513</v>
      </c>
      <c r="Q515" s="5" t="s">
        <v>11</v>
      </c>
      <c r="R515" s="5" t="s">
        <v>1168</v>
      </c>
      <c r="S515" s="18" t="s">
        <v>174</v>
      </c>
      <c r="T515" s="4"/>
    </row>
    <row r="516" spans="1:20" ht="180" customHeight="1" x14ac:dyDescent="0.3">
      <c r="A516" s="5" t="s">
        <v>442</v>
      </c>
      <c r="B516" s="5" t="s">
        <v>443</v>
      </c>
      <c r="C516" s="5" t="s">
        <v>3638</v>
      </c>
      <c r="D516" s="5" t="s">
        <v>444</v>
      </c>
      <c r="E516" s="15" t="s">
        <v>445</v>
      </c>
      <c r="F516" s="5" t="s">
        <v>1053</v>
      </c>
      <c r="G516" s="5" t="s">
        <v>2115</v>
      </c>
      <c r="H516" s="5" t="s">
        <v>2116</v>
      </c>
      <c r="I516" s="5" t="s">
        <v>1133</v>
      </c>
      <c r="J516" s="5" t="s">
        <v>1443</v>
      </c>
      <c r="K516" s="5" t="s">
        <v>1444</v>
      </c>
      <c r="L516" s="5"/>
      <c r="M516" s="6">
        <v>505927.5</v>
      </c>
      <c r="N516" s="6">
        <v>505927.5</v>
      </c>
      <c r="O516" s="6">
        <v>340677.81</v>
      </c>
      <c r="P516" s="7">
        <f t="shared" si="7"/>
        <v>0.67337278562639902</v>
      </c>
      <c r="Q516" s="5" t="s">
        <v>11</v>
      </c>
      <c r="R516" s="5" t="s">
        <v>1112</v>
      </c>
      <c r="S516" s="18" t="s">
        <v>174</v>
      </c>
      <c r="T516" s="4"/>
    </row>
    <row r="517" spans="1:20" ht="180" customHeight="1" x14ac:dyDescent="0.3">
      <c r="A517" s="5" t="s">
        <v>446</v>
      </c>
      <c r="B517" s="5" t="s">
        <v>447</v>
      </c>
      <c r="C517" s="5" t="s">
        <v>3639</v>
      </c>
      <c r="D517" s="5" t="s">
        <v>448</v>
      </c>
      <c r="E517" s="15" t="s">
        <v>449</v>
      </c>
      <c r="F517" s="5" t="s">
        <v>1053</v>
      </c>
      <c r="G517" s="5" t="s">
        <v>2115</v>
      </c>
      <c r="H517" s="5" t="s">
        <v>2116</v>
      </c>
      <c r="I517" s="5" t="s">
        <v>1133</v>
      </c>
      <c r="J517" s="5" t="s">
        <v>1439</v>
      </c>
      <c r="K517" s="5" t="s">
        <v>1444</v>
      </c>
      <c r="L517" s="5"/>
      <c r="M517" s="6">
        <v>631086.18000000005</v>
      </c>
      <c r="N517" s="6">
        <v>631086.18000000005</v>
      </c>
      <c r="O517" s="6">
        <v>484404.91</v>
      </c>
      <c r="P517" s="7">
        <f t="shared" si="7"/>
        <v>0.76757331304577125</v>
      </c>
      <c r="Q517" s="5" t="s">
        <v>11</v>
      </c>
      <c r="R517" s="5" t="s">
        <v>1102</v>
      </c>
      <c r="S517" s="18" t="s">
        <v>60</v>
      </c>
      <c r="T517" s="4"/>
    </row>
    <row r="518" spans="1:20" ht="180" customHeight="1" x14ac:dyDescent="0.3">
      <c r="A518" s="5" t="s">
        <v>1445</v>
      </c>
      <c r="B518" s="5" t="s">
        <v>1446</v>
      </c>
      <c r="C518" s="5" t="s">
        <v>2829</v>
      </c>
      <c r="D518" s="5" t="s">
        <v>1447</v>
      </c>
      <c r="E518" s="15" t="s">
        <v>1448</v>
      </c>
      <c r="F518" s="5" t="s">
        <v>1053</v>
      </c>
      <c r="G518" s="5" t="s">
        <v>2115</v>
      </c>
      <c r="H518" s="5" t="s">
        <v>2116</v>
      </c>
      <c r="I518" s="5" t="s">
        <v>1133</v>
      </c>
      <c r="J518" s="5" t="s">
        <v>1449</v>
      </c>
      <c r="K518" s="5" t="s">
        <v>1450</v>
      </c>
      <c r="L518" s="5"/>
      <c r="M518" s="6">
        <v>598966.27</v>
      </c>
      <c r="N518" s="6">
        <v>598966.27</v>
      </c>
      <c r="O518" s="6">
        <v>387854.75</v>
      </c>
      <c r="P518" s="7">
        <f t="shared" si="7"/>
        <v>0.64754021958531982</v>
      </c>
      <c r="Q518" s="5" t="s">
        <v>11</v>
      </c>
      <c r="R518" s="5" t="s">
        <v>1112</v>
      </c>
      <c r="S518" s="18" t="s">
        <v>174</v>
      </c>
      <c r="T518" s="4"/>
    </row>
    <row r="519" spans="1:20" ht="180" customHeight="1" x14ac:dyDescent="0.3">
      <c r="A519" s="5" t="s">
        <v>450</v>
      </c>
      <c r="B519" s="5" t="s">
        <v>451</v>
      </c>
      <c r="C519" s="5" t="s">
        <v>3640</v>
      </c>
      <c r="D519" s="5" t="s">
        <v>452</v>
      </c>
      <c r="E519" s="15" t="s">
        <v>453</v>
      </c>
      <c r="F519" s="5" t="s">
        <v>1053</v>
      </c>
      <c r="G519" s="5" t="s">
        <v>2115</v>
      </c>
      <c r="H519" s="5" t="s">
        <v>2116</v>
      </c>
      <c r="I519" s="5" t="s">
        <v>1125</v>
      </c>
      <c r="J519" s="5" t="s">
        <v>1451</v>
      </c>
      <c r="K519" s="5" t="s">
        <v>1134</v>
      </c>
      <c r="L519" s="5"/>
      <c r="M519" s="6">
        <v>1200318.56</v>
      </c>
      <c r="N519" s="6">
        <v>1200318.56</v>
      </c>
      <c r="O519" s="6">
        <v>891090.64</v>
      </c>
      <c r="P519" s="7">
        <f t="shared" si="7"/>
        <v>0.74237845659905477</v>
      </c>
      <c r="Q519" s="5" t="s">
        <v>11</v>
      </c>
      <c r="R519" s="5" t="s">
        <v>1060</v>
      </c>
      <c r="S519" s="18" t="s">
        <v>174</v>
      </c>
      <c r="T519" s="4"/>
    </row>
    <row r="520" spans="1:20" ht="180" customHeight="1" x14ac:dyDescent="0.3">
      <c r="A520" s="5" t="s">
        <v>899</v>
      </c>
      <c r="B520" s="5" t="s">
        <v>900</v>
      </c>
      <c r="C520" s="5" t="s">
        <v>3641</v>
      </c>
      <c r="D520" s="5" t="s">
        <v>901</v>
      </c>
      <c r="E520" s="15" t="s">
        <v>902</v>
      </c>
      <c r="F520" s="5" t="s">
        <v>1053</v>
      </c>
      <c r="G520" s="5" t="s">
        <v>2120</v>
      </c>
      <c r="H520" s="5" t="s">
        <v>2408</v>
      </c>
      <c r="I520" s="5" t="s">
        <v>1197</v>
      </c>
      <c r="J520" s="5" t="s">
        <v>2104</v>
      </c>
      <c r="K520" s="5" t="s">
        <v>2105</v>
      </c>
      <c r="L520" s="5"/>
      <c r="M520" s="6">
        <v>7198200</v>
      </c>
      <c r="N520" s="6">
        <v>4061200</v>
      </c>
      <c r="O520" s="6">
        <v>1624480</v>
      </c>
      <c r="P520" s="7">
        <f t="shared" si="7"/>
        <v>0.4</v>
      </c>
      <c r="Q520" s="5" t="s">
        <v>11</v>
      </c>
      <c r="R520" s="5" t="s">
        <v>1112</v>
      </c>
      <c r="S520" s="18" t="s">
        <v>174</v>
      </c>
      <c r="T520" s="4"/>
    </row>
    <row r="521" spans="1:20" ht="180" customHeight="1" x14ac:dyDescent="0.3">
      <c r="A521" s="5" t="s">
        <v>1453</v>
      </c>
      <c r="B521" s="5" t="s">
        <v>1454</v>
      </c>
      <c r="C521" s="5" t="s">
        <v>2233</v>
      </c>
      <c r="D521" s="5" t="s">
        <v>1455</v>
      </c>
      <c r="E521" s="15" t="s">
        <v>1456</v>
      </c>
      <c r="F521" s="5" t="s">
        <v>1053</v>
      </c>
      <c r="G521" s="5" t="s">
        <v>2115</v>
      </c>
      <c r="H521" s="5" t="s">
        <v>2116</v>
      </c>
      <c r="I521" s="5" t="s">
        <v>1133</v>
      </c>
      <c r="J521" s="5" t="s">
        <v>1072</v>
      </c>
      <c r="K521" s="5" t="s">
        <v>1073</v>
      </c>
      <c r="L521" s="5"/>
      <c r="M521" s="6">
        <v>745970.64</v>
      </c>
      <c r="N521" s="6">
        <v>745970.64</v>
      </c>
      <c r="O521" s="6">
        <v>437591.66</v>
      </c>
      <c r="P521" s="7">
        <f t="shared" si="7"/>
        <v>0.58660708147977514</v>
      </c>
      <c r="Q521" s="5" t="s">
        <v>11</v>
      </c>
      <c r="R521" s="5" t="s">
        <v>1102</v>
      </c>
      <c r="S521" s="18" t="s">
        <v>60</v>
      </c>
      <c r="T521" s="4"/>
    </row>
    <row r="522" spans="1:20" ht="180" customHeight="1" x14ac:dyDescent="0.3">
      <c r="A522" s="5" t="s">
        <v>1457</v>
      </c>
      <c r="B522" s="5" t="s">
        <v>1458</v>
      </c>
      <c r="C522" s="5" t="s">
        <v>3642</v>
      </c>
      <c r="D522" s="5" t="s">
        <v>1459</v>
      </c>
      <c r="E522" s="15" t="s">
        <v>1460</v>
      </c>
      <c r="F522" s="5" t="s">
        <v>1249</v>
      </c>
      <c r="G522" s="5" t="s">
        <v>2153</v>
      </c>
      <c r="H522" s="5" t="s">
        <v>3332</v>
      </c>
      <c r="I522" s="5" t="s">
        <v>1250</v>
      </c>
      <c r="J522" s="5" t="s">
        <v>1295</v>
      </c>
      <c r="K522" s="5" t="s">
        <v>1219</v>
      </c>
      <c r="L522" s="5"/>
      <c r="M522" s="6">
        <v>159723.5</v>
      </c>
      <c r="N522" s="6">
        <v>112866.4</v>
      </c>
      <c r="O522" s="6">
        <v>56433.2</v>
      </c>
      <c r="P522" s="7">
        <f t="shared" si="7"/>
        <v>0.5</v>
      </c>
      <c r="Q522" s="5" t="s">
        <v>11</v>
      </c>
      <c r="R522" s="5" t="s">
        <v>1112</v>
      </c>
      <c r="S522" s="18" t="s">
        <v>382</v>
      </c>
      <c r="T522" s="4"/>
    </row>
    <row r="523" spans="1:20" ht="180" customHeight="1" x14ac:dyDescent="0.3">
      <c r="A523" s="5" t="s">
        <v>1463</v>
      </c>
      <c r="B523" s="5" t="s">
        <v>1464</v>
      </c>
      <c r="C523" s="5" t="s">
        <v>3643</v>
      </c>
      <c r="D523" s="5" t="s">
        <v>1465</v>
      </c>
      <c r="E523" s="15" t="s">
        <v>1466</v>
      </c>
      <c r="F523" s="5" t="s">
        <v>1053</v>
      </c>
      <c r="G523" s="5" t="s">
        <v>2115</v>
      </c>
      <c r="H523" s="5" t="s">
        <v>2116</v>
      </c>
      <c r="I523" s="5" t="s">
        <v>1125</v>
      </c>
      <c r="J523" s="5" t="s">
        <v>1232</v>
      </c>
      <c r="K523" s="5" t="s">
        <v>3644</v>
      </c>
      <c r="L523" s="5"/>
      <c r="M523" s="6">
        <v>1059203.68</v>
      </c>
      <c r="N523" s="6">
        <v>1059203.68</v>
      </c>
      <c r="O523" s="6">
        <v>764988.13</v>
      </c>
      <c r="P523" s="7">
        <f t="shared" ref="P523:P586" si="8">IFERROR(O523/N523,"")</f>
        <v>0.72222948658939712</v>
      </c>
      <c r="Q523" s="5" t="s">
        <v>11</v>
      </c>
      <c r="R523" s="5" t="s">
        <v>1060</v>
      </c>
      <c r="S523" s="18" t="s">
        <v>60</v>
      </c>
      <c r="T523" s="4"/>
    </row>
    <row r="524" spans="1:20" ht="180" customHeight="1" x14ac:dyDescent="0.3">
      <c r="A524" s="5" t="s">
        <v>2101</v>
      </c>
      <c r="B524" s="5" t="s">
        <v>2102</v>
      </c>
      <c r="C524" s="5" t="s">
        <v>3645</v>
      </c>
      <c r="D524" s="5" t="s">
        <v>2103</v>
      </c>
      <c r="E524" s="15" t="s">
        <v>3646</v>
      </c>
      <c r="F524" s="5" t="s">
        <v>1053</v>
      </c>
      <c r="G524" s="5" t="s">
        <v>2120</v>
      </c>
      <c r="H524" s="5" t="s">
        <v>2408</v>
      </c>
      <c r="I524" s="5" t="s">
        <v>1200</v>
      </c>
      <c r="J524" s="5" t="s">
        <v>1752</v>
      </c>
      <c r="K524" s="5" t="s">
        <v>1753</v>
      </c>
      <c r="L524" s="5"/>
      <c r="M524" s="6">
        <v>19167032</v>
      </c>
      <c r="N524" s="6">
        <v>15412126.15</v>
      </c>
      <c r="O524" s="6">
        <v>5394244.1500000004</v>
      </c>
      <c r="P524" s="7">
        <f t="shared" si="8"/>
        <v>0.34999999983779007</v>
      </c>
      <c r="Q524" s="5" t="s">
        <v>11</v>
      </c>
      <c r="R524" s="5" t="s">
        <v>1060</v>
      </c>
      <c r="S524" s="18" t="s">
        <v>12</v>
      </c>
      <c r="T524" s="4"/>
    </row>
    <row r="525" spans="1:20" ht="180" customHeight="1" x14ac:dyDescent="0.3">
      <c r="A525" s="5" t="s">
        <v>1468</v>
      </c>
      <c r="B525" s="5" t="s">
        <v>1469</v>
      </c>
      <c r="C525" s="5" t="s">
        <v>3647</v>
      </c>
      <c r="D525" s="5" t="s">
        <v>1470</v>
      </c>
      <c r="E525" s="15" t="s">
        <v>1471</v>
      </c>
      <c r="F525" s="5" t="s">
        <v>1249</v>
      </c>
      <c r="G525" s="5" t="s">
        <v>2153</v>
      </c>
      <c r="H525" s="5" t="s">
        <v>3332</v>
      </c>
      <c r="I525" s="5" t="s">
        <v>1250</v>
      </c>
      <c r="J525" s="5" t="s">
        <v>3648</v>
      </c>
      <c r="K525" s="5" t="s">
        <v>3378</v>
      </c>
      <c r="L525" s="5"/>
      <c r="M525" s="6">
        <v>138890</v>
      </c>
      <c r="N525" s="6">
        <v>91375</v>
      </c>
      <c r="O525" s="6">
        <v>57566.25</v>
      </c>
      <c r="P525" s="7">
        <f t="shared" si="8"/>
        <v>0.63</v>
      </c>
      <c r="Q525" s="5" t="s">
        <v>11</v>
      </c>
      <c r="R525" s="5" t="s">
        <v>1112</v>
      </c>
      <c r="S525" s="18" t="s">
        <v>382</v>
      </c>
      <c r="T525" s="4"/>
    </row>
    <row r="526" spans="1:20" ht="180" customHeight="1" x14ac:dyDescent="0.3">
      <c r="A526" s="5" t="s">
        <v>454</v>
      </c>
      <c r="B526" s="5" t="s">
        <v>455</v>
      </c>
      <c r="C526" s="5" t="s">
        <v>3649</v>
      </c>
      <c r="D526" s="5" t="s">
        <v>456</v>
      </c>
      <c r="E526" s="15" t="s">
        <v>457</v>
      </c>
      <c r="F526" s="5" t="s">
        <v>1053</v>
      </c>
      <c r="G526" s="5" t="s">
        <v>2115</v>
      </c>
      <c r="H526" s="5" t="s">
        <v>2116</v>
      </c>
      <c r="I526" s="5" t="s">
        <v>1125</v>
      </c>
      <c r="J526" s="5" t="s">
        <v>1124</v>
      </c>
      <c r="K526" s="5" t="s">
        <v>1472</v>
      </c>
      <c r="L526" s="5"/>
      <c r="M526" s="6">
        <v>1202180</v>
      </c>
      <c r="N526" s="6">
        <v>1202180</v>
      </c>
      <c r="O526" s="6">
        <v>871015.11</v>
      </c>
      <c r="P526" s="7">
        <f t="shared" si="8"/>
        <v>0.72452969605217188</v>
      </c>
      <c r="Q526" s="5" t="s">
        <v>11</v>
      </c>
      <c r="R526" s="5" t="s">
        <v>1074</v>
      </c>
      <c r="S526" s="18" t="s">
        <v>60</v>
      </c>
      <c r="T526" s="4"/>
    </row>
    <row r="527" spans="1:20" ht="180" customHeight="1" x14ac:dyDescent="0.3">
      <c r="A527" s="5" t="s">
        <v>458</v>
      </c>
      <c r="B527" s="5" t="s">
        <v>176</v>
      </c>
      <c r="C527" s="5" t="s">
        <v>2833</v>
      </c>
      <c r="D527" s="5" t="s">
        <v>459</v>
      </c>
      <c r="E527" s="15" t="s">
        <v>460</v>
      </c>
      <c r="F527" s="5" t="s">
        <v>1053</v>
      </c>
      <c r="G527" s="5" t="s">
        <v>2115</v>
      </c>
      <c r="H527" s="5" t="s">
        <v>2116</v>
      </c>
      <c r="I527" s="5" t="s">
        <v>1196</v>
      </c>
      <c r="J527" s="5" t="s">
        <v>1473</v>
      </c>
      <c r="K527" s="5" t="s">
        <v>1474</v>
      </c>
      <c r="L527" s="5"/>
      <c r="M527" s="6">
        <v>644940.81000000006</v>
      </c>
      <c r="N527" s="6">
        <v>644940.81000000006</v>
      </c>
      <c r="O527" s="6">
        <v>435432.47</v>
      </c>
      <c r="P527" s="7">
        <f t="shared" si="8"/>
        <v>0.67515105766062455</v>
      </c>
      <c r="Q527" s="5" t="s">
        <v>11</v>
      </c>
      <c r="R527" s="5" t="s">
        <v>1216</v>
      </c>
      <c r="S527" s="18" t="s">
        <v>60</v>
      </c>
      <c r="T527" s="4"/>
    </row>
    <row r="528" spans="1:20" ht="180" customHeight="1" x14ac:dyDescent="0.3">
      <c r="A528" s="5" t="s">
        <v>461</v>
      </c>
      <c r="B528" s="5" t="s">
        <v>462</v>
      </c>
      <c r="C528" s="5" t="s">
        <v>3650</v>
      </c>
      <c r="D528" s="5" t="s">
        <v>463</v>
      </c>
      <c r="E528" s="15" t="s">
        <v>464</v>
      </c>
      <c r="F528" s="5" t="s">
        <v>1053</v>
      </c>
      <c r="G528" s="5" t="s">
        <v>2115</v>
      </c>
      <c r="H528" s="5" t="s">
        <v>2116</v>
      </c>
      <c r="I528" s="5" t="s">
        <v>1133</v>
      </c>
      <c r="J528" s="5" t="s">
        <v>1451</v>
      </c>
      <c r="K528" s="5" t="s">
        <v>1475</v>
      </c>
      <c r="L528" s="5"/>
      <c r="M528" s="6">
        <v>975376.33</v>
      </c>
      <c r="N528" s="6">
        <v>975376.33</v>
      </c>
      <c r="O528" s="6">
        <v>736206.41</v>
      </c>
      <c r="P528" s="7">
        <f t="shared" si="8"/>
        <v>0.75479216314384012</v>
      </c>
      <c r="Q528" s="5" t="s">
        <v>11</v>
      </c>
      <c r="R528" s="5" t="s">
        <v>1112</v>
      </c>
      <c r="S528" s="18" t="s">
        <v>60</v>
      </c>
      <c r="T528" s="4"/>
    </row>
    <row r="529" spans="1:20" ht="180" customHeight="1" x14ac:dyDescent="0.3">
      <c r="A529" s="5" t="s">
        <v>465</v>
      </c>
      <c r="B529" s="5" t="s">
        <v>466</v>
      </c>
      <c r="C529" s="5" t="s">
        <v>3651</v>
      </c>
      <c r="D529" s="5" t="s">
        <v>467</v>
      </c>
      <c r="E529" s="15" t="s">
        <v>468</v>
      </c>
      <c r="F529" s="5" t="s">
        <v>1053</v>
      </c>
      <c r="G529" s="5" t="s">
        <v>2115</v>
      </c>
      <c r="H529" s="5" t="s">
        <v>2116</v>
      </c>
      <c r="I529" s="5" t="s">
        <v>1133</v>
      </c>
      <c r="J529" s="5" t="s">
        <v>1476</v>
      </c>
      <c r="K529" s="5" t="s">
        <v>1450</v>
      </c>
      <c r="L529" s="5"/>
      <c r="M529" s="6">
        <v>957629.95</v>
      </c>
      <c r="N529" s="6">
        <v>957629.95</v>
      </c>
      <c r="O529" s="6">
        <v>690733.43</v>
      </c>
      <c r="P529" s="7">
        <f t="shared" si="8"/>
        <v>0.72129472349940604</v>
      </c>
      <c r="Q529" s="5" t="s">
        <v>11</v>
      </c>
      <c r="R529" s="5" t="s">
        <v>1112</v>
      </c>
      <c r="S529" s="18" t="s">
        <v>84</v>
      </c>
      <c r="T529" s="4"/>
    </row>
    <row r="530" spans="1:20" ht="180" customHeight="1" x14ac:dyDescent="0.3">
      <c r="A530" s="5" t="s">
        <v>469</v>
      </c>
      <c r="B530" s="5" t="s">
        <v>470</v>
      </c>
      <c r="C530" s="5" t="s">
        <v>2399</v>
      </c>
      <c r="D530" s="5" t="s">
        <v>471</v>
      </c>
      <c r="E530" s="15" t="s">
        <v>472</v>
      </c>
      <c r="F530" s="5" t="s">
        <v>1053</v>
      </c>
      <c r="G530" s="5" t="s">
        <v>2115</v>
      </c>
      <c r="H530" s="5" t="s">
        <v>2116</v>
      </c>
      <c r="I530" s="5" t="s">
        <v>1133</v>
      </c>
      <c r="J530" s="5" t="s">
        <v>1072</v>
      </c>
      <c r="K530" s="5" t="s">
        <v>1073</v>
      </c>
      <c r="L530" s="5"/>
      <c r="M530" s="6">
        <v>677683.4</v>
      </c>
      <c r="N530" s="6">
        <v>677683.4</v>
      </c>
      <c r="O530" s="6">
        <v>461312.99</v>
      </c>
      <c r="P530" s="7">
        <f t="shared" si="8"/>
        <v>0.6807205104920675</v>
      </c>
      <c r="Q530" s="5" t="s">
        <v>11</v>
      </c>
      <c r="R530" s="5" t="s">
        <v>1112</v>
      </c>
      <c r="S530" s="18" t="s">
        <v>60</v>
      </c>
      <c r="T530" s="4"/>
    </row>
    <row r="531" spans="1:20" ht="180" customHeight="1" x14ac:dyDescent="0.3">
      <c r="A531" s="5" t="s">
        <v>473</v>
      </c>
      <c r="B531" s="5" t="s">
        <v>172</v>
      </c>
      <c r="C531" s="5" t="s">
        <v>2832</v>
      </c>
      <c r="D531" s="5" t="s">
        <v>474</v>
      </c>
      <c r="E531" s="15" t="s">
        <v>475</v>
      </c>
      <c r="F531" s="5" t="s">
        <v>1053</v>
      </c>
      <c r="G531" s="5" t="s">
        <v>2115</v>
      </c>
      <c r="H531" s="5" t="s">
        <v>2116</v>
      </c>
      <c r="I531" s="5" t="s">
        <v>1196</v>
      </c>
      <c r="J531" s="5" t="s">
        <v>1284</v>
      </c>
      <c r="K531" s="5" t="s">
        <v>1482</v>
      </c>
      <c r="L531" s="5"/>
      <c r="M531" s="6">
        <v>619670.38</v>
      </c>
      <c r="N531" s="6">
        <v>619670.38</v>
      </c>
      <c r="O531" s="6">
        <v>461281.18</v>
      </c>
      <c r="P531" s="7">
        <f t="shared" si="8"/>
        <v>0.74439765863909779</v>
      </c>
      <c r="Q531" s="5" t="s">
        <v>11</v>
      </c>
      <c r="R531" s="5" t="s">
        <v>1112</v>
      </c>
      <c r="S531" s="18" t="s">
        <v>60</v>
      </c>
      <c r="T531" s="4"/>
    </row>
    <row r="532" spans="1:20" ht="180" customHeight="1" x14ac:dyDescent="0.3">
      <c r="A532" s="5" t="s">
        <v>480</v>
      </c>
      <c r="B532" s="5" t="s">
        <v>481</v>
      </c>
      <c r="C532" s="5" t="s">
        <v>3652</v>
      </c>
      <c r="D532" s="5" t="s">
        <v>482</v>
      </c>
      <c r="E532" s="15" t="s">
        <v>483</v>
      </c>
      <c r="F532" s="5" t="s">
        <v>1053</v>
      </c>
      <c r="G532" s="5" t="s">
        <v>2115</v>
      </c>
      <c r="H532" s="5" t="s">
        <v>2116</v>
      </c>
      <c r="I532" s="5" t="s">
        <v>1133</v>
      </c>
      <c r="J532" s="5" t="s">
        <v>1443</v>
      </c>
      <c r="K532" s="5" t="s">
        <v>1485</v>
      </c>
      <c r="L532" s="5"/>
      <c r="M532" s="6">
        <v>697920.5</v>
      </c>
      <c r="N532" s="6">
        <v>697920.5</v>
      </c>
      <c r="O532" s="6">
        <v>486373.59</v>
      </c>
      <c r="P532" s="7">
        <f t="shared" si="8"/>
        <v>0.69688967439701233</v>
      </c>
      <c r="Q532" s="5" t="s">
        <v>11</v>
      </c>
      <c r="R532" s="5" t="s">
        <v>1102</v>
      </c>
      <c r="S532" s="18" t="s">
        <v>60</v>
      </c>
      <c r="T532" s="4"/>
    </row>
    <row r="533" spans="1:20" ht="180" customHeight="1" x14ac:dyDescent="0.3">
      <c r="A533" s="5" t="s">
        <v>484</v>
      </c>
      <c r="B533" s="5" t="s">
        <v>485</v>
      </c>
      <c r="C533" s="5" t="s">
        <v>3653</v>
      </c>
      <c r="D533" s="5" t="s">
        <v>486</v>
      </c>
      <c r="E533" s="15" t="s">
        <v>487</v>
      </c>
      <c r="F533" s="5" t="s">
        <v>1053</v>
      </c>
      <c r="G533" s="5" t="s">
        <v>2115</v>
      </c>
      <c r="H533" s="5" t="s">
        <v>2116</v>
      </c>
      <c r="I533" s="5" t="s">
        <v>1133</v>
      </c>
      <c r="J533" s="5" t="s">
        <v>1443</v>
      </c>
      <c r="K533" s="5" t="s">
        <v>1485</v>
      </c>
      <c r="L533" s="5"/>
      <c r="M533" s="6">
        <v>564148.07999999996</v>
      </c>
      <c r="N533" s="6">
        <v>564148.07999999996</v>
      </c>
      <c r="O533" s="6">
        <v>433633.92</v>
      </c>
      <c r="P533" s="7">
        <f t="shared" si="8"/>
        <v>0.76865265587715914</v>
      </c>
      <c r="Q533" s="5" t="s">
        <v>11</v>
      </c>
      <c r="R533" s="5" t="s">
        <v>1112</v>
      </c>
      <c r="S533" s="18" t="s">
        <v>84</v>
      </c>
      <c r="T533" s="4"/>
    </row>
    <row r="534" spans="1:20" ht="180" customHeight="1" x14ac:dyDescent="0.3">
      <c r="A534" s="5" t="s">
        <v>492</v>
      </c>
      <c r="B534" s="5" t="s">
        <v>493</v>
      </c>
      <c r="C534" s="5" t="s">
        <v>3654</v>
      </c>
      <c r="D534" s="5" t="s">
        <v>494</v>
      </c>
      <c r="E534" s="15" t="s">
        <v>495</v>
      </c>
      <c r="F534" s="5" t="s">
        <v>1053</v>
      </c>
      <c r="G534" s="5" t="s">
        <v>2115</v>
      </c>
      <c r="H534" s="5" t="s">
        <v>2116</v>
      </c>
      <c r="I534" s="5" t="s">
        <v>1133</v>
      </c>
      <c r="J534" s="5" t="s">
        <v>1087</v>
      </c>
      <c r="K534" s="5" t="s">
        <v>1056</v>
      </c>
      <c r="L534" s="5"/>
      <c r="M534" s="6">
        <v>592324.35</v>
      </c>
      <c r="N534" s="6">
        <v>592324.35</v>
      </c>
      <c r="O534" s="6">
        <v>414222.27</v>
      </c>
      <c r="P534" s="7">
        <f t="shared" si="8"/>
        <v>0.69931663285495527</v>
      </c>
      <c r="Q534" s="5" t="s">
        <v>11</v>
      </c>
      <c r="R534" s="5" t="s">
        <v>1102</v>
      </c>
      <c r="S534" s="18" t="s">
        <v>174</v>
      </c>
      <c r="T534" s="4"/>
    </row>
    <row r="535" spans="1:20" ht="180" customHeight="1" x14ac:dyDescent="0.3">
      <c r="A535" s="5" t="s">
        <v>496</v>
      </c>
      <c r="B535" s="5" t="s">
        <v>497</v>
      </c>
      <c r="C535" s="5" t="s">
        <v>2512</v>
      </c>
      <c r="D535" s="5" t="s">
        <v>498</v>
      </c>
      <c r="E535" s="15" t="s">
        <v>499</v>
      </c>
      <c r="F535" s="5" t="s">
        <v>1053</v>
      </c>
      <c r="G535" s="5" t="s">
        <v>2115</v>
      </c>
      <c r="H535" s="5" t="s">
        <v>2116</v>
      </c>
      <c r="I535" s="5" t="s">
        <v>1133</v>
      </c>
      <c r="J535" s="5" t="s">
        <v>1148</v>
      </c>
      <c r="K535" s="5" t="s">
        <v>1158</v>
      </c>
      <c r="L535" s="5"/>
      <c r="M535" s="6">
        <v>490879.4</v>
      </c>
      <c r="N535" s="6">
        <v>490879.4</v>
      </c>
      <c r="O535" s="6">
        <v>262598.52</v>
      </c>
      <c r="P535" s="7">
        <f t="shared" si="8"/>
        <v>0.53495526599812504</v>
      </c>
      <c r="Q535" s="5" t="s">
        <v>11</v>
      </c>
      <c r="R535" s="5" t="s">
        <v>1216</v>
      </c>
      <c r="S535" s="18" t="s">
        <v>174</v>
      </c>
      <c r="T535" s="4"/>
    </row>
    <row r="536" spans="1:20" ht="180" customHeight="1" x14ac:dyDescent="0.3">
      <c r="A536" s="5" t="s">
        <v>503</v>
      </c>
      <c r="B536" s="5" t="s">
        <v>504</v>
      </c>
      <c r="C536" s="5" t="s">
        <v>3655</v>
      </c>
      <c r="D536" s="5" t="s">
        <v>505</v>
      </c>
      <c r="E536" s="15" t="s">
        <v>1021</v>
      </c>
      <c r="F536" s="5" t="s">
        <v>1053</v>
      </c>
      <c r="G536" s="5" t="s">
        <v>2115</v>
      </c>
      <c r="H536" s="5" t="s">
        <v>2116</v>
      </c>
      <c r="I536" s="5" t="s">
        <v>1125</v>
      </c>
      <c r="J536" s="5" t="s">
        <v>1148</v>
      </c>
      <c r="K536" s="5" t="s">
        <v>2436</v>
      </c>
      <c r="L536" s="5"/>
      <c r="M536" s="6">
        <v>436330.4</v>
      </c>
      <c r="N536" s="6">
        <v>436330.4</v>
      </c>
      <c r="O536" s="6">
        <v>268810.69</v>
      </c>
      <c r="P536" s="7">
        <f t="shared" si="8"/>
        <v>0.61607142202331078</v>
      </c>
      <c r="Q536" s="5" t="s">
        <v>11</v>
      </c>
      <c r="R536" s="5" t="s">
        <v>1102</v>
      </c>
      <c r="S536" s="18" t="s">
        <v>60</v>
      </c>
      <c r="T536" s="4"/>
    </row>
    <row r="537" spans="1:20" ht="180" customHeight="1" x14ac:dyDescent="0.3">
      <c r="A537" s="5" t="s">
        <v>506</v>
      </c>
      <c r="B537" s="5" t="s">
        <v>507</v>
      </c>
      <c r="C537" s="5" t="s">
        <v>3656</v>
      </c>
      <c r="D537" s="5" t="s">
        <v>508</v>
      </c>
      <c r="E537" s="15" t="s">
        <v>1022</v>
      </c>
      <c r="F537" s="5" t="s">
        <v>1053</v>
      </c>
      <c r="G537" s="5" t="s">
        <v>2115</v>
      </c>
      <c r="H537" s="5" t="s">
        <v>2116</v>
      </c>
      <c r="I537" s="5" t="s">
        <v>1133</v>
      </c>
      <c r="J537" s="5" t="s">
        <v>1055</v>
      </c>
      <c r="K537" s="5" t="s">
        <v>1278</v>
      </c>
      <c r="L537" s="5"/>
      <c r="M537" s="6">
        <v>679084.48</v>
      </c>
      <c r="N537" s="6">
        <v>679084.48</v>
      </c>
      <c r="O537" s="6">
        <v>442199.75</v>
      </c>
      <c r="P537" s="7">
        <f t="shared" si="8"/>
        <v>0.65117045525764339</v>
      </c>
      <c r="Q537" s="5" t="s">
        <v>11</v>
      </c>
      <c r="R537" s="5" t="s">
        <v>1112</v>
      </c>
      <c r="S537" s="18" t="s">
        <v>60</v>
      </c>
      <c r="T537" s="4"/>
    </row>
    <row r="538" spans="1:20" ht="180" customHeight="1" x14ac:dyDescent="0.3">
      <c r="A538" s="5" t="s">
        <v>3657</v>
      </c>
      <c r="B538" s="5" t="s">
        <v>3658</v>
      </c>
      <c r="C538" s="5" t="s">
        <v>3659</v>
      </c>
      <c r="D538" s="5" t="s">
        <v>3660</v>
      </c>
      <c r="E538" s="15" t="s">
        <v>3661</v>
      </c>
      <c r="F538" s="5" t="s">
        <v>1053</v>
      </c>
      <c r="G538" s="5" t="s">
        <v>2115</v>
      </c>
      <c r="H538" s="5" t="s">
        <v>2116</v>
      </c>
      <c r="I538" s="5" t="s">
        <v>1125</v>
      </c>
      <c r="J538" s="5" t="s">
        <v>1439</v>
      </c>
      <c r="K538" s="5" t="s">
        <v>1143</v>
      </c>
      <c r="L538" s="5"/>
      <c r="M538" s="6">
        <v>3709380.13</v>
      </c>
      <c r="N538" s="6">
        <v>3709380.13</v>
      </c>
      <c r="O538" s="6">
        <v>2540699.7200000002</v>
      </c>
      <c r="P538" s="7">
        <f t="shared" si="8"/>
        <v>0.68493916259803767</v>
      </c>
      <c r="Q538" s="5" t="s">
        <v>11</v>
      </c>
      <c r="R538" s="5" t="s">
        <v>1074</v>
      </c>
      <c r="S538" s="18" t="s">
        <v>3662</v>
      </c>
      <c r="T538" s="4"/>
    </row>
    <row r="539" spans="1:20" ht="180" customHeight="1" x14ac:dyDescent="0.3">
      <c r="A539" s="5" t="s">
        <v>509</v>
      </c>
      <c r="B539" s="5" t="s">
        <v>510</v>
      </c>
      <c r="C539" s="5" t="s">
        <v>3663</v>
      </c>
      <c r="D539" s="5" t="s">
        <v>511</v>
      </c>
      <c r="E539" s="15" t="s">
        <v>1023</v>
      </c>
      <c r="F539" s="5" t="s">
        <v>1053</v>
      </c>
      <c r="G539" s="5" t="s">
        <v>2115</v>
      </c>
      <c r="H539" s="5" t="s">
        <v>2116</v>
      </c>
      <c r="I539" s="5" t="s">
        <v>1133</v>
      </c>
      <c r="J539" s="5" t="s">
        <v>1488</v>
      </c>
      <c r="K539" s="5" t="s">
        <v>1332</v>
      </c>
      <c r="L539" s="5"/>
      <c r="M539" s="6">
        <v>817319.39</v>
      </c>
      <c r="N539" s="6">
        <v>817319.39</v>
      </c>
      <c r="O539" s="6">
        <v>622767.35999999999</v>
      </c>
      <c r="P539" s="7">
        <f t="shared" si="8"/>
        <v>0.76196327607008074</v>
      </c>
      <c r="Q539" s="5" t="s">
        <v>11</v>
      </c>
      <c r="R539" s="5" t="s">
        <v>1112</v>
      </c>
      <c r="S539" s="18" t="s">
        <v>60</v>
      </c>
      <c r="T539" s="4"/>
    </row>
    <row r="540" spans="1:20" ht="180" customHeight="1" x14ac:dyDescent="0.3">
      <c r="A540" s="5" t="s">
        <v>512</v>
      </c>
      <c r="B540" s="5" t="s">
        <v>513</v>
      </c>
      <c r="C540" s="5" t="s">
        <v>3664</v>
      </c>
      <c r="D540" s="5" t="s">
        <v>514</v>
      </c>
      <c r="E540" s="15" t="s">
        <v>515</v>
      </c>
      <c r="F540" s="5" t="s">
        <v>1053</v>
      </c>
      <c r="G540" s="5" t="s">
        <v>2115</v>
      </c>
      <c r="H540" s="5" t="s">
        <v>2116</v>
      </c>
      <c r="I540" s="5" t="s">
        <v>1125</v>
      </c>
      <c r="J540" s="5" t="s">
        <v>1087</v>
      </c>
      <c r="K540" s="5" t="s">
        <v>1489</v>
      </c>
      <c r="L540" s="5"/>
      <c r="M540" s="6">
        <v>887286.4</v>
      </c>
      <c r="N540" s="6">
        <v>887286.4</v>
      </c>
      <c r="O540" s="6">
        <v>654300.16000000003</v>
      </c>
      <c r="P540" s="7">
        <f t="shared" si="8"/>
        <v>0.73741709553983925</v>
      </c>
      <c r="Q540" s="5" t="s">
        <v>11</v>
      </c>
      <c r="R540" s="5" t="s">
        <v>1060</v>
      </c>
      <c r="S540" s="18" t="s">
        <v>60</v>
      </c>
      <c r="T540" s="4"/>
    </row>
    <row r="541" spans="1:20" ht="180" customHeight="1" x14ac:dyDescent="0.3">
      <c r="A541" s="5" t="s">
        <v>516</v>
      </c>
      <c r="B541" s="5" t="s">
        <v>517</v>
      </c>
      <c r="C541" s="5" t="s">
        <v>3665</v>
      </c>
      <c r="D541" s="5" t="s">
        <v>518</v>
      </c>
      <c r="E541" s="15" t="s">
        <v>519</v>
      </c>
      <c r="F541" s="5" t="s">
        <v>1053</v>
      </c>
      <c r="G541" s="5" t="s">
        <v>2115</v>
      </c>
      <c r="H541" s="5" t="s">
        <v>2116</v>
      </c>
      <c r="I541" s="5" t="s">
        <v>1133</v>
      </c>
      <c r="J541" s="5" t="s">
        <v>1490</v>
      </c>
      <c r="K541" s="5" t="s">
        <v>1358</v>
      </c>
      <c r="L541" s="5"/>
      <c r="M541" s="6">
        <v>779128.35</v>
      </c>
      <c r="N541" s="6">
        <v>779128.35</v>
      </c>
      <c r="O541" s="6">
        <v>496773.84</v>
      </c>
      <c r="P541" s="7">
        <f t="shared" si="8"/>
        <v>0.63760205876220533</v>
      </c>
      <c r="Q541" s="5" t="s">
        <v>11</v>
      </c>
      <c r="R541" s="5" t="s">
        <v>1102</v>
      </c>
      <c r="S541" s="18" t="s">
        <v>60</v>
      </c>
      <c r="T541" s="4"/>
    </row>
    <row r="542" spans="1:20" ht="180" customHeight="1" x14ac:dyDescent="0.3">
      <c r="A542" s="5" t="s">
        <v>1493</v>
      </c>
      <c r="B542" s="5" t="s">
        <v>1494</v>
      </c>
      <c r="C542" s="5" t="s">
        <v>3666</v>
      </c>
      <c r="D542" s="5" t="s">
        <v>1495</v>
      </c>
      <c r="E542" s="15" t="s">
        <v>1496</v>
      </c>
      <c r="F542" s="5" t="s">
        <v>1249</v>
      </c>
      <c r="G542" s="5" t="s">
        <v>2153</v>
      </c>
      <c r="H542" s="5" t="s">
        <v>3332</v>
      </c>
      <c r="I542" s="5" t="s">
        <v>1250</v>
      </c>
      <c r="J542" s="5" t="s">
        <v>3667</v>
      </c>
      <c r="K542" s="5" t="s">
        <v>3668</v>
      </c>
      <c r="L542" s="5"/>
      <c r="M542" s="6">
        <v>54825</v>
      </c>
      <c r="N542" s="6">
        <v>54825</v>
      </c>
      <c r="O542" s="6">
        <v>33223.949999999997</v>
      </c>
      <c r="P542" s="7">
        <f t="shared" si="8"/>
        <v>0.60599999999999998</v>
      </c>
      <c r="Q542" s="5" t="s">
        <v>11</v>
      </c>
      <c r="R542" s="5" t="s">
        <v>1112</v>
      </c>
      <c r="S542" s="18" t="s">
        <v>382</v>
      </c>
      <c r="T542" s="4"/>
    </row>
    <row r="543" spans="1:20" ht="180" customHeight="1" x14ac:dyDescent="0.3">
      <c r="A543" s="5" t="s">
        <v>520</v>
      </c>
      <c r="B543" s="5" t="s">
        <v>521</v>
      </c>
      <c r="C543" s="5" t="s">
        <v>3669</v>
      </c>
      <c r="D543" s="5" t="s">
        <v>522</v>
      </c>
      <c r="E543" s="15" t="s">
        <v>1024</v>
      </c>
      <c r="F543" s="5" t="s">
        <v>1053</v>
      </c>
      <c r="G543" s="5" t="s">
        <v>2115</v>
      </c>
      <c r="H543" s="5" t="s">
        <v>2116</v>
      </c>
      <c r="I543" s="5" t="s">
        <v>1133</v>
      </c>
      <c r="J543" s="5" t="s">
        <v>1439</v>
      </c>
      <c r="K543" s="5" t="s">
        <v>1444</v>
      </c>
      <c r="L543" s="5"/>
      <c r="M543" s="6">
        <v>1634535</v>
      </c>
      <c r="N543" s="6">
        <v>1634535</v>
      </c>
      <c r="O543" s="6">
        <v>1280160.6399999999</v>
      </c>
      <c r="P543" s="7">
        <f t="shared" si="8"/>
        <v>0.78319561220775324</v>
      </c>
      <c r="Q543" s="5" t="s">
        <v>11</v>
      </c>
      <c r="R543" s="5" t="s">
        <v>1112</v>
      </c>
      <c r="S543" s="18" t="s">
        <v>174</v>
      </c>
      <c r="T543" s="4"/>
    </row>
    <row r="544" spans="1:20" ht="180" customHeight="1" x14ac:dyDescent="0.3">
      <c r="A544" s="5" t="s">
        <v>527</v>
      </c>
      <c r="B544" s="5" t="s">
        <v>497</v>
      </c>
      <c r="C544" s="5" t="s">
        <v>2512</v>
      </c>
      <c r="D544" s="5" t="s">
        <v>528</v>
      </c>
      <c r="E544" s="15" t="s">
        <v>529</v>
      </c>
      <c r="F544" s="5" t="s">
        <v>1053</v>
      </c>
      <c r="G544" s="5" t="s">
        <v>2115</v>
      </c>
      <c r="H544" s="5" t="s">
        <v>2116</v>
      </c>
      <c r="I544" s="5" t="s">
        <v>1125</v>
      </c>
      <c r="J544" s="5" t="s">
        <v>1132</v>
      </c>
      <c r="K544" s="5" t="s">
        <v>1499</v>
      </c>
      <c r="L544" s="5"/>
      <c r="M544" s="6">
        <v>900050.56</v>
      </c>
      <c r="N544" s="6">
        <v>900050.56</v>
      </c>
      <c r="O544" s="6">
        <v>575950.87</v>
      </c>
      <c r="P544" s="7">
        <f t="shared" si="8"/>
        <v>0.63990946241953339</v>
      </c>
      <c r="Q544" s="5" t="s">
        <v>11</v>
      </c>
      <c r="R544" s="5" t="s">
        <v>1168</v>
      </c>
      <c r="S544" s="18" t="s">
        <v>60</v>
      </c>
      <c r="T544" s="4"/>
    </row>
    <row r="545" spans="1:20" ht="180" customHeight="1" x14ac:dyDescent="0.3">
      <c r="A545" s="5" t="s">
        <v>530</v>
      </c>
      <c r="B545" s="5" t="s">
        <v>531</v>
      </c>
      <c r="C545" s="5" t="s">
        <v>3670</v>
      </c>
      <c r="D545" s="5" t="s">
        <v>532</v>
      </c>
      <c r="E545" s="15" t="s">
        <v>533</v>
      </c>
      <c r="F545" s="5" t="s">
        <v>1053</v>
      </c>
      <c r="G545" s="5" t="s">
        <v>2115</v>
      </c>
      <c r="H545" s="5" t="s">
        <v>2116</v>
      </c>
      <c r="I545" s="5" t="s">
        <v>1133</v>
      </c>
      <c r="J545" s="5" t="s">
        <v>1449</v>
      </c>
      <c r="K545" s="5" t="s">
        <v>1450</v>
      </c>
      <c r="L545" s="5"/>
      <c r="M545" s="6">
        <v>600367.30000000005</v>
      </c>
      <c r="N545" s="6">
        <v>600367.30000000005</v>
      </c>
      <c r="O545" s="6">
        <v>374283.57</v>
      </c>
      <c r="P545" s="7">
        <f t="shared" si="8"/>
        <v>0.62342431041797242</v>
      </c>
      <c r="Q545" s="5" t="s">
        <v>11</v>
      </c>
      <c r="R545" s="5" t="s">
        <v>1112</v>
      </c>
      <c r="S545" s="18" t="s">
        <v>60</v>
      </c>
      <c r="T545" s="4"/>
    </row>
    <row r="546" spans="1:20" ht="180" customHeight="1" x14ac:dyDescent="0.3">
      <c r="A546" s="5" t="s">
        <v>534</v>
      </c>
      <c r="B546" s="5" t="s">
        <v>535</v>
      </c>
      <c r="C546" s="5" t="s">
        <v>3671</v>
      </c>
      <c r="D546" s="5" t="s">
        <v>536</v>
      </c>
      <c r="E546" s="15" t="s">
        <v>537</v>
      </c>
      <c r="F546" s="5" t="s">
        <v>1053</v>
      </c>
      <c r="G546" s="5" t="s">
        <v>2115</v>
      </c>
      <c r="H546" s="5" t="s">
        <v>2116</v>
      </c>
      <c r="I546" s="5" t="s">
        <v>1125</v>
      </c>
      <c r="J546" s="5" t="s">
        <v>1439</v>
      </c>
      <c r="K546" s="5" t="s">
        <v>1143</v>
      </c>
      <c r="L546" s="5"/>
      <c r="M546" s="6">
        <v>1426891.26</v>
      </c>
      <c r="N546" s="6">
        <v>1426891.26</v>
      </c>
      <c r="O546" s="6">
        <v>943994.99</v>
      </c>
      <c r="P546" s="7">
        <f t="shared" si="8"/>
        <v>0.66157458277514436</v>
      </c>
      <c r="Q546" s="5" t="s">
        <v>11</v>
      </c>
      <c r="R546" s="5" t="s">
        <v>1112</v>
      </c>
      <c r="S546" s="18" t="s">
        <v>60</v>
      </c>
      <c r="T546" s="4"/>
    </row>
    <row r="547" spans="1:20" ht="180" customHeight="1" x14ac:dyDescent="0.3">
      <c r="A547" s="5" t="s">
        <v>1500</v>
      </c>
      <c r="B547" s="5" t="s">
        <v>1501</v>
      </c>
      <c r="C547" s="5" t="s">
        <v>3672</v>
      </c>
      <c r="D547" s="5" t="s">
        <v>1502</v>
      </c>
      <c r="E547" s="15" t="s">
        <v>1503</v>
      </c>
      <c r="F547" s="5" t="s">
        <v>1249</v>
      </c>
      <c r="G547" s="5" t="s">
        <v>2153</v>
      </c>
      <c r="H547" s="5" t="s">
        <v>3332</v>
      </c>
      <c r="I547" s="5" t="s">
        <v>1250</v>
      </c>
      <c r="J547" s="5" t="s">
        <v>3673</v>
      </c>
      <c r="K547" s="5" t="s">
        <v>1583</v>
      </c>
      <c r="L547" s="5"/>
      <c r="M547" s="6">
        <v>63597</v>
      </c>
      <c r="N547" s="6">
        <v>63597</v>
      </c>
      <c r="O547" s="6">
        <v>38340.949999999997</v>
      </c>
      <c r="P547" s="7">
        <f t="shared" si="8"/>
        <v>0.60287356321839081</v>
      </c>
      <c r="Q547" s="5" t="s">
        <v>11</v>
      </c>
      <c r="R547" s="5" t="s">
        <v>1112</v>
      </c>
      <c r="S547" s="18" t="s">
        <v>382</v>
      </c>
      <c r="T547" s="4"/>
    </row>
    <row r="548" spans="1:20" ht="180" customHeight="1" x14ac:dyDescent="0.3">
      <c r="A548" s="5" t="s">
        <v>541</v>
      </c>
      <c r="B548" s="5" t="s">
        <v>183</v>
      </c>
      <c r="C548" s="5" t="s">
        <v>2835</v>
      </c>
      <c r="D548" s="5" t="s">
        <v>542</v>
      </c>
      <c r="E548" s="15" t="s">
        <v>1026</v>
      </c>
      <c r="F548" s="5" t="s">
        <v>1053</v>
      </c>
      <c r="G548" s="5" t="s">
        <v>2115</v>
      </c>
      <c r="H548" s="5" t="s">
        <v>2116</v>
      </c>
      <c r="I548" s="5" t="s">
        <v>1125</v>
      </c>
      <c r="J548" s="5" t="s">
        <v>1504</v>
      </c>
      <c r="K548" s="5" t="s">
        <v>1404</v>
      </c>
      <c r="L548" s="5"/>
      <c r="M548" s="6">
        <v>1328920.42</v>
      </c>
      <c r="N548" s="6">
        <v>1328920.42</v>
      </c>
      <c r="O548" s="6">
        <v>932130.47</v>
      </c>
      <c r="P548" s="7">
        <f t="shared" si="8"/>
        <v>0.7014193295336677</v>
      </c>
      <c r="Q548" s="5" t="s">
        <v>11</v>
      </c>
      <c r="R548" s="5" t="s">
        <v>1168</v>
      </c>
      <c r="S548" s="18" t="s">
        <v>174</v>
      </c>
      <c r="T548" s="4"/>
    </row>
    <row r="549" spans="1:20" ht="180" customHeight="1" x14ac:dyDescent="0.3">
      <c r="A549" s="5" t="s">
        <v>543</v>
      </c>
      <c r="B549" s="5" t="s">
        <v>544</v>
      </c>
      <c r="C549" s="5" t="s">
        <v>3674</v>
      </c>
      <c r="D549" s="5" t="s">
        <v>545</v>
      </c>
      <c r="E549" s="15" t="s">
        <v>546</v>
      </c>
      <c r="F549" s="5" t="s">
        <v>1053</v>
      </c>
      <c r="G549" s="5" t="s">
        <v>2115</v>
      </c>
      <c r="H549" s="5" t="s">
        <v>2116</v>
      </c>
      <c r="I549" s="5" t="s">
        <v>1133</v>
      </c>
      <c r="J549" s="5" t="s">
        <v>1101</v>
      </c>
      <c r="K549" s="5" t="s">
        <v>1122</v>
      </c>
      <c r="L549" s="5"/>
      <c r="M549" s="6">
        <v>1414002.5</v>
      </c>
      <c r="N549" s="6">
        <v>1414002.5</v>
      </c>
      <c r="O549" s="6">
        <v>1003024.29</v>
      </c>
      <c r="P549" s="7">
        <f t="shared" si="8"/>
        <v>0.70935114329713</v>
      </c>
      <c r="Q549" s="5" t="s">
        <v>11</v>
      </c>
      <c r="R549" s="5" t="s">
        <v>1112</v>
      </c>
      <c r="S549" s="18" t="s">
        <v>60</v>
      </c>
      <c r="T549" s="4"/>
    </row>
    <row r="550" spans="1:20" ht="180" customHeight="1" x14ac:dyDescent="0.3">
      <c r="A550" s="5" t="s">
        <v>547</v>
      </c>
      <c r="B550" s="5" t="s">
        <v>548</v>
      </c>
      <c r="C550" s="5" t="s">
        <v>3675</v>
      </c>
      <c r="D550" s="5" t="s">
        <v>549</v>
      </c>
      <c r="E550" s="15" t="s">
        <v>3676</v>
      </c>
      <c r="F550" s="5" t="s">
        <v>1053</v>
      </c>
      <c r="G550" s="5" t="s">
        <v>2115</v>
      </c>
      <c r="H550" s="5" t="s">
        <v>2116</v>
      </c>
      <c r="I550" s="5" t="s">
        <v>1125</v>
      </c>
      <c r="J550" s="5" t="s">
        <v>1148</v>
      </c>
      <c r="K550" s="5" t="s">
        <v>1158</v>
      </c>
      <c r="L550" s="5"/>
      <c r="M550" s="6">
        <v>1639042.24</v>
      </c>
      <c r="N550" s="6">
        <v>1639042.24</v>
      </c>
      <c r="O550" s="6">
        <v>1150935.17</v>
      </c>
      <c r="P550" s="7">
        <f t="shared" si="8"/>
        <v>0.70219982250121871</v>
      </c>
      <c r="Q550" s="5" t="s">
        <v>11</v>
      </c>
      <c r="R550" s="5" t="s">
        <v>1077</v>
      </c>
      <c r="S550" s="18" t="s">
        <v>60</v>
      </c>
      <c r="T550" s="4"/>
    </row>
    <row r="551" spans="1:20" ht="180" customHeight="1" x14ac:dyDescent="0.3">
      <c r="A551" s="5" t="s">
        <v>1506</v>
      </c>
      <c r="B551" s="5" t="s">
        <v>1507</v>
      </c>
      <c r="C551" s="5" t="s">
        <v>3677</v>
      </c>
      <c r="D551" s="5" t="s">
        <v>1508</v>
      </c>
      <c r="E551" s="15" t="s">
        <v>1509</v>
      </c>
      <c r="F551" s="5" t="s">
        <v>1249</v>
      </c>
      <c r="G551" s="5" t="s">
        <v>2153</v>
      </c>
      <c r="H551" s="5" t="s">
        <v>3332</v>
      </c>
      <c r="I551" s="5" t="s">
        <v>1250</v>
      </c>
      <c r="J551" s="5" t="s">
        <v>1510</v>
      </c>
      <c r="K551" s="5" t="s">
        <v>1511</v>
      </c>
      <c r="L551" s="5"/>
      <c r="M551" s="6">
        <v>50439</v>
      </c>
      <c r="N551" s="6">
        <v>50439</v>
      </c>
      <c r="O551" s="6">
        <v>31009.01</v>
      </c>
      <c r="P551" s="7">
        <f t="shared" si="8"/>
        <v>0.61478241043636861</v>
      </c>
      <c r="Q551" s="5" t="s">
        <v>11</v>
      </c>
      <c r="R551" s="5" t="s">
        <v>1112</v>
      </c>
      <c r="S551" s="18" t="s">
        <v>382</v>
      </c>
      <c r="T551" s="4"/>
    </row>
    <row r="552" spans="1:20" ht="180" customHeight="1" x14ac:dyDescent="0.3">
      <c r="A552" s="5" t="s">
        <v>550</v>
      </c>
      <c r="B552" s="5" t="s">
        <v>551</v>
      </c>
      <c r="C552" s="5" t="s">
        <v>3678</v>
      </c>
      <c r="D552" s="5" t="s">
        <v>552</v>
      </c>
      <c r="E552" s="15" t="s">
        <v>3679</v>
      </c>
      <c r="F552" s="5" t="s">
        <v>1053</v>
      </c>
      <c r="G552" s="5" t="s">
        <v>2115</v>
      </c>
      <c r="H552" s="5" t="s">
        <v>2116</v>
      </c>
      <c r="I552" s="5" t="s">
        <v>1133</v>
      </c>
      <c r="J552" s="5" t="s">
        <v>1512</v>
      </c>
      <c r="K552" s="5" t="s">
        <v>1513</v>
      </c>
      <c r="L552" s="5"/>
      <c r="M552" s="6">
        <v>1181016.3999999999</v>
      </c>
      <c r="N552" s="6">
        <v>1181016.3999999999</v>
      </c>
      <c r="O552" s="6">
        <v>698389.51</v>
      </c>
      <c r="P552" s="7">
        <f t="shared" si="8"/>
        <v>0.59134615742846586</v>
      </c>
      <c r="Q552" s="5" t="s">
        <v>11</v>
      </c>
      <c r="R552" s="5" t="s">
        <v>1102</v>
      </c>
      <c r="S552" s="18" t="s">
        <v>60</v>
      </c>
      <c r="T552" s="4"/>
    </row>
    <row r="553" spans="1:20" ht="180" customHeight="1" x14ac:dyDescent="0.3">
      <c r="A553" s="5" t="s">
        <v>1514</v>
      </c>
      <c r="B553" s="5" t="s">
        <v>1515</v>
      </c>
      <c r="C553" s="5" t="s">
        <v>3680</v>
      </c>
      <c r="D553" s="5" t="s">
        <v>1516</v>
      </c>
      <c r="E553" s="15" t="s">
        <v>1517</v>
      </c>
      <c r="F553" s="5" t="s">
        <v>1249</v>
      </c>
      <c r="G553" s="5" t="s">
        <v>2153</v>
      </c>
      <c r="H553" s="5" t="s">
        <v>3332</v>
      </c>
      <c r="I553" s="5" t="s">
        <v>1250</v>
      </c>
      <c r="J553" s="5" t="s">
        <v>2019</v>
      </c>
      <c r="K553" s="5" t="s">
        <v>1715</v>
      </c>
      <c r="L553" s="5"/>
      <c r="M553" s="6">
        <v>342151.86</v>
      </c>
      <c r="N553" s="6">
        <v>308891.36</v>
      </c>
      <c r="O553" s="6">
        <v>194157.99</v>
      </c>
      <c r="P553" s="7">
        <f t="shared" si="8"/>
        <v>0.62856400386206979</v>
      </c>
      <c r="Q553" s="5" t="s">
        <v>11</v>
      </c>
      <c r="R553" s="5" t="s">
        <v>1112</v>
      </c>
      <c r="S553" s="18" t="s">
        <v>382</v>
      </c>
      <c r="T553" s="4"/>
    </row>
    <row r="554" spans="1:20" ht="180" customHeight="1" x14ac:dyDescent="0.3">
      <c r="A554" s="5" t="s">
        <v>3681</v>
      </c>
      <c r="B554" s="5" t="s">
        <v>3682</v>
      </c>
      <c r="C554" s="5" t="s">
        <v>3683</v>
      </c>
      <c r="D554" s="5" t="s">
        <v>3684</v>
      </c>
      <c r="E554" s="15" t="s">
        <v>3685</v>
      </c>
      <c r="F554" s="5" t="s">
        <v>1249</v>
      </c>
      <c r="G554" s="5" t="s">
        <v>2153</v>
      </c>
      <c r="H554" s="5" t="s">
        <v>3332</v>
      </c>
      <c r="I554" s="5" t="s">
        <v>1250</v>
      </c>
      <c r="J554" s="5" t="s">
        <v>1481</v>
      </c>
      <c r="K554" s="5" t="s">
        <v>1535</v>
      </c>
      <c r="L554" s="5"/>
      <c r="M554" s="6">
        <v>209431.5</v>
      </c>
      <c r="N554" s="6">
        <v>209431.5</v>
      </c>
      <c r="O554" s="6">
        <v>138451.4</v>
      </c>
      <c r="P554" s="7">
        <f t="shared" si="8"/>
        <v>0.66108202443280972</v>
      </c>
      <c r="Q554" s="5" t="s">
        <v>11</v>
      </c>
      <c r="R554" s="5" t="s">
        <v>1112</v>
      </c>
      <c r="S554" s="18" t="s">
        <v>382</v>
      </c>
      <c r="T554" s="4"/>
    </row>
    <row r="555" spans="1:20" ht="180" customHeight="1" x14ac:dyDescent="0.3">
      <c r="A555" s="5" t="s">
        <v>553</v>
      </c>
      <c r="B555" s="5" t="s">
        <v>554</v>
      </c>
      <c r="C555" s="5" t="s">
        <v>3686</v>
      </c>
      <c r="D555" s="5" t="s">
        <v>555</v>
      </c>
      <c r="E555" s="15" t="s">
        <v>556</v>
      </c>
      <c r="F555" s="5" t="s">
        <v>1053</v>
      </c>
      <c r="G555" s="5" t="s">
        <v>2115</v>
      </c>
      <c r="H555" s="5" t="s">
        <v>2116</v>
      </c>
      <c r="I555" s="5" t="s">
        <v>1133</v>
      </c>
      <c r="J555" s="5" t="s">
        <v>1520</v>
      </c>
      <c r="K555" s="5" t="s">
        <v>1224</v>
      </c>
      <c r="L555" s="5"/>
      <c r="M555" s="6">
        <v>1346091.46</v>
      </c>
      <c r="N555" s="6">
        <v>1346091.46</v>
      </c>
      <c r="O555" s="6">
        <v>792494.1</v>
      </c>
      <c r="P555" s="7">
        <f t="shared" si="8"/>
        <v>0.58873718729335078</v>
      </c>
      <c r="Q555" s="5" t="s">
        <v>11</v>
      </c>
      <c r="R555" s="5" t="s">
        <v>1102</v>
      </c>
      <c r="S555" s="18" t="s">
        <v>60</v>
      </c>
      <c r="T555" s="4"/>
    </row>
    <row r="556" spans="1:20" ht="180" customHeight="1" x14ac:dyDescent="0.3">
      <c r="A556" s="5" t="s">
        <v>557</v>
      </c>
      <c r="B556" s="5" t="s">
        <v>291</v>
      </c>
      <c r="C556" s="5" t="s">
        <v>2890</v>
      </c>
      <c r="D556" s="5" t="s">
        <v>558</v>
      </c>
      <c r="E556" s="15" t="s">
        <v>559</v>
      </c>
      <c r="F556" s="5" t="s">
        <v>1053</v>
      </c>
      <c r="G556" s="5" t="s">
        <v>2115</v>
      </c>
      <c r="H556" s="5" t="s">
        <v>2116</v>
      </c>
      <c r="I556" s="5" t="s">
        <v>1125</v>
      </c>
      <c r="J556" s="5" t="s">
        <v>1521</v>
      </c>
      <c r="K556" s="5" t="s">
        <v>1522</v>
      </c>
      <c r="L556" s="5"/>
      <c r="M556" s="6">
        <v>1289844.96</v>
      </c>
      <c r="N556" s="6">
        <v>1289844.96</v>
      </c>
      <c r="O556" s="6">
        <v>929336.12</v>
      </c>
      <c r="P556" s="7">
        <f t="shared" si="8"/>
        <v>0.7205021912090892</v>
      </c>
      <c r="Q556" s="5" t="s">
        <v>11</v>
      </c>
      <c r="R556" s="5" t="s">
        <v>1074</v>
      </c>
      <c r="S556" s="18" t="s">
        <v>60</v>
      </c>
      <c r="T556" s="4"/>
    </row>
    <row r="557" spans="1:20" ht="180" customHeight="1" x14ac:dyDescent="0.3">
      <c r="A557" s="5" t="s">
        <v>1523</v>
      </c>
      <c r="B557" s="5" t="s">
        <v>1524</v>
      </c>
      <c r="C557" s="5" t="s">
        <v>3687</v>
      </c>
      <c r="D557" s="5" t="s">
        <v>1525</v>
      </c>
      <c r="E557" s="15" t="s">
        <v>1526</v>
      </c>
      <c r="F557" s="5" t="s">
        <v>1249</v>
      </c>
      <c r="G557" s="5" t="s">
        <v>2153</v>
      </c>
      <c r="H557" s="5" t="s">
        <v>3332</v>
      </c>
      <c r="I557" s="5" t="s">
        <v>1250</v>
      </c>
      <c r="J557" s="5" t="s">
        <v>2019</v>
      </c>
      <c r="K557" s="5" t="s">
        <v>1715</v>
      </c>
      <c r="L557" s="5"/>
      <c r="M557" s="6">
        <v>778091.02</v>
      </c>
      <c r="N557" s="6">
        <v>774436.02</v>
      </c>
      <c r="O557" s="6">
        <v>422569.17</v>
      </c>
      <c r="P557" s="7">
        <f t="shared" si="8"/>
        <v>0.54564761850824028</v>
      </c>
      <c r="Q557" s="5" t="s">
        <v>11</v>
      </c>
      <c r="R557" s="5" t="s">
        <v>1112</v>
      </c>
      <c r="S557" s="18" t="s">
        <v>382</v>
      </c>
      <c r="T557" s="4"/>
    </row>
    <row r="558" spans="1:20" ht="180" customHeight="1" x14ac:dyDescent="0.3">
      <c r="A558" s="5" t="s">
        <v>1527</v>
      </c>
      <c r="B558" s="5" t="s">
        <v>1528</v>
      </c>
      <c r="C558" s="5" t="s">
        <v>2320</v>
      </c>
      <c r="D558" s="5" t="s">
        <v>1529</v>
      </c>
      <c r="E558" s="15" t="s">
        <v>1530</v>
      </c>
      <c r="F558" s="5" t="s">
        <v>1249</v>
      </c>
      <c r="G558" s="5" t="s">
        <v>2153</v>
      </c>
      <c r="H558" s="5" t="s">
        <v>3332</v>
      </c>
      <c r="I558" s="5" t="s">
        <v>1250</v>
      </c>
      <c r="J558" s="5" t="s">
        <v>1251</v>
      </c>
      <c r="K558" s="5" t="s">
        <v>1252</v>
      </c>
      <c r="L558" s="5"/>
      <c r="M558" s="6">
        <v>501363.66</v>
      </c>
      <c r="N558" s="6">
        <v>471889.74</v>
      </c>
      <c r="O558" s="6">
        <v>260322.23</v>
      </c>
      <c r="P558" s="7">
        <f t="shared" si="8"/>
        <v>0.55165901678642137</v>
      </c>
      <c r="Q558" s="5" t="s">
        <v>11</v>
      </c>
      <c r="R558" s="5" t="s">
        <v>1112</v>
      </c>
      <c r="S558" s="18" t="s">
        <v>382</v>
      </c>
      <c r="T558" s="4"/>
    </row>
    <row r="559" spans="1:20" ht="180" customHeight="1" x14ac:dyDescent="0.3">
      <c r="A559" s="5" t="s">
        <v>1531</v>
      </c>
      <c r="B559" s="5" t="s">
        <v>1532</v>
      </c>
      <c r="C559" s="5" t="s">
        <v>3688</v>
      </c>
      <c r="D559" s="5" t="s">
        <v>1533</v>
      </c>
      <c r="E559" s="15" t="s">
        <v>1534</v>
      </c>
      <c r="F559" s="5" t="s">
        <v>1249</v>
      </c>
      <c r="G559" s="5" t="s">
        <v>2153</v>
      </c>
      <c r="H559" s="5" t="s">
        <v>3332</v>
      </c>
      <c r="I559" s="5" t="s">
        <v>1250</v>
      </c>
      <c r="J559" s="5" t="s">
        <v>3512</v>
      </c>
      <c r="K559" s="5" t="s">
        <v>1715</v>
      </c>
      <c r="L559" s="5"/>
      <c r="M559" s="6">
        <v>178364</v>
      </c>
      <c r="N559" s="6">
        <v>178364</v>
      </c>
      <c r="O559" s="6">
        <v>119189.55</v>
      </c>
      <c r="P559" s="7">
        <f t="shared" si="8"/>
        <v>0.6682377049180328</v>
      </c>
      <c r="Q559" s="5" t="s">
        <v>11</v>
      </c>
      <c r="R559" s="5" t="s">
        <v>1112</v>
      </c>
      <c r="S559" s="18" t="s">
        <v>382</v>
      </c>
      <c r="T559" s="4"/>
    </row>
    <row r="560" spans="1:20" ht="180" customHeight="1" x14ac:dyDescent="0.3">
      <c r="A560" s="5" t="s">
        <v>3689</v>
      </c>
      <c r="B560" s="5" t="s">
        <v>3690</v>
      </c>
      <c r="C560" s="5" t="s">
        <v>3691</v>
      </c>
      <c r="D560" s="5" t="s">
        <v>3692</v>
      </c>
      <c r="E560" s="15" t="s">
        <v>1549</v>
      </c>
      <c r="F560" s="5" t="s">
        <v>1249</v>
      </c>
      <c r="G560" s="5" t="s">
        <v>2153</v>
      </c>
      <c r="H560" s="5" t="s">
        <v>3332</v>
      </c>
      <c r="I560" s="5" t="s">
        <v>1250</v>
      </c>
      <c r="J560" s="5" t="s">
        <v>1251</v>
      </c>
      <c r="K560" s="5" t="s">
        <v>1252</v>
      </c>
      <c r="L560" s="5"/>
      <c r="M560" s="6">
        <v>142808.16</v>
      </c>
      <c r="N560" s="6">
        <v>96492</v>
      </c>
      <c r="O560" s="6">
        <v>57895.199999999997</v>
      </c>
      <c r="P560" s="7">
        <f t="shared" si="8"/>
        <v>0.6</v>
      </c>
      <c r="Q560" s="5" t="s">
        <v>11</v>
      </c>
      <c r="R560" s="5" t="s">
        <v>1112</v>
      </c>
      <c r="S560" s="18" t="s">
        <v>382</v>
      </c>
      <c r="T560" s="4"/>
    </row>
    <row r="561" spans="1:20" ht="180" customHeight="1" x14ac:dyDescent="0.3">
      <c r="A561" s="5" t="s">
        <v>1536</v>
      </c>
      <c r="B561" s="5" t="s">
        <v>1537</v>
      </c>
      <c r="C561" s="5" t="s">
        <v>3693</v>
      </c>
      <c r="D561" s="5" t="s">
        <v>1538</v>
      </c>
      <c r="E561" s="15" t="s">
        <v>1539</v>
      </c>
      <c r="F561" s="5" t="s">
        <v>1249</v>
      </c>
      <c r="G561" s="5" t="s">
        <v>2153</v>
      </c>
      <c r="H561" s="5" t="s">
        <v>3332</v>
      </c>
      <c r="I561" s="5" t="s">
        <v>1250</v>
      </c>
      <c r="J561" s="5" t="s">
        <v>2019</v>
      </c>
      <c r="K561" s="5" t="s">
        <v>1715</v>
      </c>
      <c r="L561" s="5"/>
      <c r="M561" s="6">
        <v>48289.86</v>
      </c>
      <c r="N561" s="6">
        <v>47354.18</v>
      </c>
      <c r="O561" s="6">
        <v>23677.09</v>
      </c>
      <c r="P561" s="7">
        <f t="shared" si="8"/>
        <v>0.5</v>
      </c>
      <c r="Q561" s="5" t="s">
        <v>11</v>
      </c>
      <c r="R561" s="5" t="s">
        <v>1112</v>
      </c>
      <c r="S561" s="18" t="s">
        <v>382</v>
      </c>
      <c r="T561" s="4"/>
    </row>
    <row r="562" spans="1:20" ht="180" customHeight="1" x14ac:dyDescent="0.3">
      <c r="A562" s="5" t="s">
        <v>1540</v>
      </c>
      <c r="B562" s="5" t="s">
        <v>1541</v>
      </c>
      <c r="C562" s="5" t="s">
        <v>3694</v>
      </c>
      <c r="D562" s="5" t="s">
        <v>1542</v>
      </c>
      <c r="E562" s="15" t="s">
        <v>1543</v>
      </c>
      <c r="F562" s="5" t="s">
        <v>1249</v>
      </c>
      <c r="G562" s="5" t="s">
        <v>2153</v>
      </c>
      <c r="H562" s="5" t="s">
        <v>3332</v>
      </c>
      <c r="I562" s="5" t="s">
        <v>1250</v>
      </c>
      <c r="J562" s="5" t="s">
        <v>1544</v>
      </c>
      <c r="K562" s="5" t="s">
        <v>1545</v>
      </c>
      <c r="L562" s="5"/>
      <c r="M562" s="6">
        <v>159270.28</v>
      </c>
      <c r="N562" s="6">
        <v>141726.28</v>
      </c>
      <c r="O562" s="6">
        <v>88529.95</v>
      </c>
      <c r="P562" s="7">
        <f t="shared" si="8"/>
        <v>0.62465443952949307</v>
      </c>
      <c r="Q562" s="5" t="s">
        <v>11</v>
      </c>
      <c r="R562" s="5" t="s">
        <v>1112</v>
      </c>
      <c r="S562" s="18" t="s">
        <v>382</v>
      </c>
      <c r="T562" s="4"/>
    </row>
    <row r="563" spans="1:20" ht="180" customHeight="1" x14ac:dyDescent="0.3">
      <c r="A563" s="5" t="s">
        <v>1546</v>
      </c>
      <c r="B563" s="5" t="s">
        <v>1547</v>
      </c>
      <c r="C563" s="5" t="s">
        <v>3695</v>
      </c>
      <c r="D563" s="5" t="s">
        <v>1548</v>
      </c>
      <c r="E563" s="15" t="s">
        <v>1549</v>
      </c>
      <c r="F563" s="5" t="s">
        <v>1249</v>
      </c>
      <c r="G563" s="5" t="s">
        <v>2153</v>
      </c>
      <c r="H563" s="5" t="s">
        <v>3332</v>
      </c>
      <c r="I563" s="5" t="s">
        <v>1250</v>
      </c>
      <c r="J563" s="5" t="s">
        <v>1251</v>
      </c>
      <c r="K563" s="5" t="s">
        <v>1252</v>
      </c>
      <c r="L563" s="5"/>
      <c r="M563" s="6">
        <v>42105.599999999999</v>
      </c>
      <c r="N563" s="6">
        <v>42105.599999999999</v>
      </c>
      <c r="O563" s="6">
        <v>25263.360000000001</v>
      </c>
      <c r="P563" s="7">
        <f t="shared" si="8"/>
        <v>0.60000000000000009</v>
      </c>
      <c r="Q563" s="5" t="s">
        <v>11</v>
      </c>
      <c r="R563" s="5" t="s">
        <v>1112</v>
      </c>
      <c r="S563" s="18" t="s">
        <v>382</v>
      </c>
      <c r="T563" s="4"/>
    </row>
    <row r="564" spans="1:20" ht="180" customHeight="1" x14ac:dyDescent="0.3">
      <c r="A564" s="5" t="s">
        <v>3696</v>
      </c>
      <c r="B564" s="5" t="s">
        <v>3697</v>
      </c>
      <c r="C564" s="5" t="s">
        <v>3698</v>
      </c>
      <c r="D564" s="5" t="s">
        <v>3699</v>
      </c>
      <c r="E564" s="15" t="s">
        <v>3700</v>
      </c>
      <c r="F564" s="5" t="s">
        <v>1249</v>
      </c>
      <c r="G564" s="5" t="s">
        <v>2153</v>
      </c>
      <c r="H564" s="5" t="s">
        <v>3332</v>
      </c>
      <c r="I564" s="5" t="s">
        <v>1250</v>
      </c>
      <c r="J564" s="5" t="s">
        <v>2019</v>
      </c>
      <c r="K564" s="5" t="s">
        <v>3701</v>
      </c>
      <c r="L564" s="5"/>
      <c r="M564" s="6">
        <v>153144.5</v>
      </c>
      <c r="N564" s="6">
        <v>153144.5</v>
      </c>
      <c r="O564" s="6">
        <v>103253.75</v>
      </c>
      <c r="P564" s="7">
        <f t="shared" si="8"/>
        <v>0.67422434367541761</v>
      </c>
      <c r="Q564" s="5" t="s">
        <v>11</v>
      </c>
      <c r="R564" s="5" t="s">
        <v>1112</v>
      </c>
      <c r="S564" s="18" t="s">
        <v>382</v>
      </c>
      <c r="T564" s="4"/>
    </row>
    <row r="565" spans="1:20" ht="180" customHeight="1" x14ac:dyDescent="0.3">
      <c r="A565" s="5" t="s">
        <v>3702</v>
      </c>
      <c r="B565" s="5" t="s">
        <v>3703</v>
      </c>
      <c r="C565" s="5" t="s">
        <v>3704</v>
      </c>
      <c r="D565" s="5" t="s">
        <v>3705</v>
      </c>
      <c r="E565" s="15" t="s">
        <v>1549</v>
      </c>
      <c r="F565" s="5" t="s">
        <v>1249</v>
      </c>
      <c r="G565" s="5" t="s">
        <v>2153</v>
      </c>
      <c r="H565" s="5" t="s">
        <v>3332</v>
      </c>
      <c r="I565" s="5" t="s">
        <v>1250</v>
      </c>
      <c r="J565" s="5" t="s">
        <v>3706</v>
      </c>
      <c r="K565" s="5" t="s">
        <v>1522</v>
      </c>
      <c r="L565" s="5"/>
      <c r="M565" s="6">
        <v>102340</v>
      </c>
      <c r="N565" s="6">
        <v>85965.6</v>
      </c>
      <c r="O565" s="6">
        <v>51579.360000000001</v>
      </c>
      <c r="P565" s="7">
        <f t="shared" si="8"/>
        <v>0.6</v>
      </c>
      <c r="Q565" s="5" t="s">
        <v>11</v>
      </c>
      <c r="R565" s="5" t="s">
        <v>1112</v>
      </c>
      <c r="S565" s="18" t="s">
        <v>382</v>
      </c>
      <c r="T565" s="4"/>
    </row>
    <row r="566" spans="1:20" ht="180" customHeight="1" x14ac:dyDescent="0.3">
      <c r="A566" s="5" t="s">
        <v>3707</v>
      </c>
      <c r="B566" s="5" t="s">
        <v>3708</v>
      </c>
      <c r="C566" s="5" t="s">
        <v>3709</v>
      </c>
      <c r="D566" s="5" t="s">
        <v>3710</v>
      </c>
      <c r="E566" s="15" t="s">
        <v>1549</v>
      </c>
      <c r="F566" s="5" t="s">
        <v>1249</v>
      </c>
      <c r="G566" s="5" t="s">
        <v>2153</v>
      </c>
      <c r="H566" s="5" t="s">
        <v>3332</v>
      </c>
      <c r="I566" s="5" t="s">
        <v>1250</v>
      </c>
      <c r="J566" s="5" t="s">
        <v>1251</v>
      </c>
      <c r="K566" s="5" t="s">
        <v>1252</v>
      </c>
      <c r="L566" s="5"/>
      <c r="M566" s="6">
        <v>209943.2</v>
      </c>
      <c r="N566" s="6">
        <v>184212</v>
      </c>
      <c r="O566" s="6">
        <v>110527.16</v>
      </c>
      <c r="P566" s="7">
        <f t="shared" si="8"/>
        <v>0.59999978285888</v>
      </c>
      <c r="Q566" s="5" t="s">
        <v>11</v>
      </c>
      <c r="R566" s="5" t="s">
        <v>1112</v>
      </c>
      <c r="S566" s="18" t="s">
        <v>382</v>
      </c>
      <c r="T566" s="4"/>
    </row>
    <row r="567" spans="1:20" ht="180" customHeight="1" x14ac:dyDescent="0.3">
      <c r="A567" s="5" t="s">
        <v>1550</v>
      </c>
      <c r="B567" s="5" t="s">
        <v>1551</v>
      </c>
      <c r="C567" s="5" t="s">
        <v>3711</v>
      </c>
      <c r="D567" s="5" t="s">
        <v>1552</v>
      </c>
      <c r="E567" s="15" t="s">
        <v>1553</v>
      </c>
      <c r="F567" s="5" t="s">
        <v>1249</v>
      </c>
      <c r="G567" s="5" t="s">
        <v>2153</v>
      </c>
      <c r="H567" s="5" t="s">
        <v>3332</v>
      </c>
      <c r="I567" s="5" t="s">
        <v>1250</v>
      </c>
      <c r="J567" s="5" t="s">
        <v>3648</v>
      </c>
      <c r="K567" s="5" t="s">
        <v>3388</v>
      </c>
      <c r="L567" s="5"/>
      <c r="M567" s="6">
        <v>124270</v>
      </c>
      <c r="N567" s="6">
        <v>124270</v>
      </c>
      <c r="O567" s="6">
        <v>82968.5</v>
      </c>
      <c r="P567" s="7">
        <f t="shared" si="8"/>
        <v>0.66764705882352937</v>
      </c>
      <c r="Q567" s="5" t="s">
        <v>11</v>
      </c>
      <c r="R567" s="5" t="s">
        <v>1112</v>
      </c>
      <c r="S567" s="18" t="s">
        <v>382</v>
      </c>
      <c r="T567" s="4"/>
    </row>
    <row r="568" spans="1:20" ht="180" customHeight="1" x14ac:dyDescent="0.3">
      <c r="A568" s="5" t="s">
        <v>3712</v>
      </c>
      <c r="B568" s="5" t="s">
        <v>3713</v>
      </c>
      <c r="C568" s="5" t="s">
        <v>3714</v>
      </c>
      <c r="D568" s="5" t="s">
        <v>3715</v>
      </c>
      <c r="E568" s="15" t="s">
        <v>3716</v>
      </c>
      <c r="F568" s="5" t="s">
        <v>1249</v>
      </c>
      <c r="G568" s="5" t="s">
        <v>2153</v>
      </c>
      <c r="H568" s="5" t="s">
        <v>3332</v>
      </c>
      <c r="I568" s="5" t="s">
        <v>1250</v>
      </c>
      <c r="J568" s="5" t="s">
        <v>2676</v>
      </c>
      <c r="K568" s="5" t="s">
        <v>3717</v>
      </c>
      <c r="L568" s="5"/>
      <c r="M568" s="6">
        <v>2068189.06</v>
      </c>
      <c r="N568" s="6">
        <v>2068189.06</v>
      </c>
      <c r="O568" s="6">
        <v>1037572.63</v>
      </c>
      <c r="P568" s="7">
        <f t="shared" si="8"/>
        <v>0.50168171279273666</v>
      </c>
      <c r="Q568" s="5" t="s">
        <v>11</v>
      </c>
      <c r="R568" s="5" t="s">
        <v>1112</v>
      </c>
      <c r="S568" s="18" t="s">
        <v>382</v>
      </c>
      <c r="T568" s="4"/>
    </row>
    <row r="569" spans="1:20" ht="180" customHeight="1" x14ac:dyDescent="0.3">
      <c r="A569" s="5" t="s">
        <v>1554</v>
      </c>
      <c r="B569" s="5" t="s">
        <v>1555</v>
      </c>
      <c r="C569" s="5" t="s">
        <v>3718</v>
      </c>
      <c r="D569" s="5" t="s">
        <v>1556</v>
      </c>
      <c r="E569" s="15" t="s">
        <v>1549</v>
      </c>
      <c r="F569" s="5" t="s">
        <v>1249</v>
      </c>
      <c r="G569" s="5" t="s">
        <v>2153</v>
      </c>
      <c r="H569" s="5" t="s">
        <v>3332</v>
      </c>
      <c r="I569" s="5" t="s">
        <v>1250</v>
      </c>
      <c r="J569" s="5" t="s">
        <v>2072</v>
      </c>
      <c r="K569" s="5" t="s">
        <v>1244</v>
      </c>
      <c r="L569" s="5"/>
      <c r="M569" s="6">
        <v>77193.600000000006</v>
      </c>
      <c r="N569" s="6">
        <v>77193.600000000006</v>
      </c>
      <c r="O569" s="6">
        <v>46316.160000000003</v>
      </c>
      <c r="P569" s="7">
        <f t="shared" si="8"/>
        <v>0.6</v>
      </c>
      <c r="Q569" s="5" t="s">
        <v>11</v>
      </c>
      <c r="R569" s="5" t="s">
        <v>1112</v>
      </c>
      <c r="S569" s="18" t="s">
        <v>382</v>
      </c>
      <c r="T569" s="4"/>
    </row>
    <row r="570" spans="1:20" ht="180" customHeight="1" x14ac:dyDescent="0.3">
      <c r="A570" s="5" t="s">
        <v>1557</v>
      </c>
      <c r="B570" s="5" t="s">
        <v>1558</v>
      </c>
      <c r="C570" s="5" t="s">
        <v>3719</v>
      </c>
      <c r="D570" s="5" t="s">
        <v>1559</v>
      </c>
      <c r="E570" s="15" t="s">
        <v>1560</v>
      </c>
      <c r="F570" s="5" t="s">
        <v>1249</v>
      </c>
      <c r="G570" s="5" t="s">
        <v>2153</v>
      </c>
      <c r="H570" s="5" t="s">
        <v>3332</v>
      </c>
      <c r="I570" s="5" t="s">
        <v>1250</v>
      </c>
      <c r="J570" s="5" t="s">
        <v>2676</v>
      </c>
      <c r="K570" s="5" t="s">
        <v>3717</v>
      </c>
      <c r="L570" s="5"/>
      <c r="M570" s="6">
        <v>530515.93999999994</v>
      </c>
      <c r="N570" s="6">
        <v>530515.93999999994</v>
      </c>
      <c r="O570" s="6">
        <v>265763.83</v>
      </c>
      <c r="P570" s="7">
        <f t="shared" si="8"/>
        <v>0.50095352460097631</v>
      </c>
      <c r="Q570" s="5" t="s">
        <v>11</v>
      </c>
      <c r="R570" s="5" t="s">
        <v>1112</v>
      </c>
      <c r="S570" s="18" t="s">
        <v>382</v>
      </c>
      <c r="T570" s="4"/>
    </row>
    <row r="571" spans="1:20" ht="180" customHeight="1" x14ac:dyDescent="0.3">
      <c r="A571" s="5" t="s">
        <v>1561</v>
      </c>
      <c r="B571" s="5" t="s">
        <v>1562</v>
      </c>
      <c r="C571" s="5" t="s">
        <v>3720</v>
      </c>
      <c r="D571" s="5" t="s">
        <v>1563</v>
      </c>
      <c r="E571" s="15" t="s">
        <v>1564</v>
      </c>
      <c r="F571" s="5" t="s">
        <v>1249</v>
      </c>
      <c r="G571" s="5" t="s">
        <v>2153</v>
      </c>
      <c r="H571" s="5" t="s">
        <v>3332</v>
      </c>
      <c r="I571" s="5" t="s">
        <v>1250</v>
      </c>
      <c r="J571" s="5" t="s">
        <v>2676</v>
      </c>
      <c r="K571" s="5" t="s">
        <v>3717</v>
      </c>
      <c r="L571" s="5"/>
      <c r="M571" s="6">
        <v>462942.3</v>
      </c>
      <c r="N571" s="6">
        <v>462942.3</v>
      </c>
      <c r="O571" s="6">
        <v>232792.78</v>
      </c>
      <c r="P571" s="7">
        <f t="shared" si="8"/>
        <v>0.50285484821758564</v>
      </c>
      <c r="Q571" s="5" t="s">
        <v>11</v>
      </c>
      <c r="R571" s="5" t="s">
        <v>1112</v>
      </c>
      <c r="S571" s="18" t="s">
        <v>382</v>
      </c>
      <c r="T571" s="4"/>
    </row>
    <row r="572" spans="1:20" ht="180" customHeight="1" x14ac:dyDescent="0.3">
      <c r="A572" s="5" t="s">
        <v>3721</v>
      </c>
      <c r="B572" s="5" t="s">
        <v>3722</v>
      </c>
      <c r="C572" s="5" t="s">
        <v>3723</v>
      </c>
      <c r="D572" s="5" t="s">
        <v>3724</v>
      </c>
      <c r="E572" s="15" t="s">
        <v>1549</v>
      </c>
      <c r="F572" s="5" t="s">
        <v>1249</v>
      </c>
      <c r="G572" s="5" t="s">
        <v>2153</v>
      </c>
      <c r="H572" s="5" t="s">
        <v>3332</v>
      </c>
      <c r="I572" s="5" t="s">
        <v>1250</v>
      </c>
      <c r="J572" s="5" t="s">
        <v>1251</v>
      </c>
      <c r="K572" s="5" t="s">
        <v>1252</v>
      </c>
      <c r="L572" s="5"/>
      <c r="M572" s="6">
        <v>110059.36</v>
      </c>
      <c r="N572" s="6">
        <v>92281.44</v>
      </c>
      <c r="O572" s="6">
        <v>55368.88</v>
      </c>
      <c r="P572" s="7">
        <f t="shared" si="8"/>
        <v>0.60000017338264333</v>
      </c>
      <c r="Q572" s="5" t="s">
        <v>11</v>
      </c>
      <c r="R572" s="5" t="s">
        <v>1112</v>
      </c>
      <c r="S572" s="18" t="s">
        <v>382</v>
      </c>
      <c r="T572" s="4"/>
    </row>
    <row r="573" spans="1:20" ht="180" customHeight="1" x14ac:dyDescent="0.3">
      <c r="A573" s="5" t="s">
        <v>1565</v>
      </c>
      <c r="B573" s="5" t="s">
        <v>1566</v>
      </c>
      <c r="C573" s="5" t="s">
        <v>3725</v>
      </c>
      <c r="D573" s="5" t="s">
        <v>1567</v>
      </c>
      <c r="E573" s="15" t="s">
        <v>1568</v>
      </c>
      <c r="F573" s="5" t="s">
        <v>1249</v>
      </c>
      <c r="G573" s="5" t="s">
        <v>2153</v>
      </c>
      <c r="H573" s="5" t="s">
        <v>3332</v>
      </c>
      <c r="I573" s="5" t="s">
        <v>1250</v>
      </c>
      <c r="J573" s="5" t="s">
        <v>3182</v>
      </c>
      <c r="K573" s="5" t="s">
        <v>1239</v>
      </c>
      <c r="L573" s="5"/>
      <c r="M573" s="6">
        <v>163744</v>
      </c>
      <c r="N573" s="6">
        <v>163744</v>
      </c>
      <c r="O573" s="6">
        <v>107749.4</v>
      </c>
      <c r="P573" s="7">
        <f t="shared" si="8"/>
        <v>0.65803571428571428</v>
      </c>
      <c r="Q573" s="5" t="s">
        <v>11</v>
      </c>
      <c r="R573" s="5" t="s">
        <v>1112</v>
      </c>
      <c r="S573" s="18" t="s">
        <v>382</v>
      </c>
      <c r="T573" s="4"/>
    </row>
    <row r="574" spans="1:20" ht="180" customHeight="1" x14ac:dyDescent="0.3">
      <c r="A574" s="5" t="s">
        <v>1569</v>
      </c>
      <c r="B574" s="5" t="s">
        <v>1570</v>
      </c>
      <c r="C574" s="5" t="s">
        <v>3726</v>
      </c>
      <c r="D574" s="5" t="s">
        <v>1571</v>
      </c>
      <c r="E574" s="15" t="s">
        <v>1572</v>
      </c>
      <c r="F574" s="5" t="s">
        <v>1249</v>
      </c>
      <c r="G574" s="5" t="s">
        <v>2153</v>
      </c>
      <c r="H574" s="5" t="s">
        <v>3332</v>
      </c>
      <c r="I574" s="5" t="s">
        <v>1250</v>
      </c>
      <c r="J574" s="5" t="s">
        <v>3727</v>
      </c>
      <c r="K574" s="5" t="s">
        <v>1141</v>
      </c>
      <c r="L574" s="5"/>
      <c r="M574" s="6">
        <v>102340</v>
      </c>
      <c r="N574" s="6">
        <v>102340</v>
      </c>
      <c r="O574" s="6">
        <v>67252</v>
      </c>
      <c r="P574" s="7">
        <f t="shared" si="8"/>
        <v>0.65714285714285714</v>
      </c>
      <c r="Q574" s="5" t="s">
        <v>11</v>
      </c>
      <c r="R574" s="5" t="s">
        <v>1112</v>
      </c>
      <c r="S574" s="18" t="s">
        <v>382</v>
      </c>
      <c r="T574" s="4"/>
    </row>
    <row r="575" spans="1:20" ht="180" customHeight="1" x14ac:dyDescent="0.3">
      <c r="A575" s="5" t="s">
        <v>564</v>
      </c>
      <c r="B575" s="5" t="s">
        <v>565</v>
      </c>
      <c r="C575" s="5" t="s">
        <v>3728</v>
      </c>
      <c r="D575" s="5" t="s">
        <v>566</v>
      </c>
      <c r="E575" s="15" t="s">
        <v>567</v>
      </c>
      <c r="F575" s="5" t="s">
        <v>1053</v>
      </c>
      <c r="G575" s="5" t="s">
        <v>2115</v>
      </c>
      <c r="H575" s="5" t="s">
        <v>2116</v>
      </c>
      <c r="I575" s="5" t="s">
        <v>1133</v>
      </c>
      <c r="J575" s="5" t="s">
        <v>1439</v>
      </c>
      <c r="K575" s="5" t="s">
        <v>1444</v>
      </c>
      <c r="L575" s="5"/>
      <c r="M575" s="6">
        <v>965413.45</v>
      </c>
      <c r="N575" s="6">
        <v>965413.45</v>
      </c>
      <c r="O575" s="6">
        <v>746138.27</v>
      </c>
      <c r="P575" s="7">
        <f t="shared" si="8"/>
        <v>0.77286914741036605</v>
      </c>
      <c r="Q575" s="5" t="s">
        <v>11</v>
      </c>
      <c r="R575" s="5" t="s">
        <v>1102</v>
      </c>
      <c r="S575" s="18" t="s">
        <v>174</v>
      </c>
      <c r="T575" s="4"/>
    </row>
    <row r="576" spans="1:20" ht="180" customHeight="1" x14ac:dyDescent="0.3">
      <c r="A576" s="5" t="s">
        <v>896</v>
      </c>
      <c r="B576" s="5" t="s">
        <v>897</v>
      </c>
      <c r="C576" s="5" t="s">
        <v>3729</v>
      </c>
      <c r="D576" s="5" t="s">
        <v>898</v>
      </c>
      <c r="E576" s="15" t="s">
        <v>1046</v>
      </c>
      <c r="F576" s="5" t="s">
        <v>1053</v>
      </c>
      <c r="G576" s="5" t="s">
        <v>2120</v>
      </c>
      <c r="H576" s="5" t="s">
        <v>2408</v>
      </c>
      <c r="I576" s="5" t="s">
        <v>1197</v>
      </c>
      <c r="J576" s="5" t="s">
        <v>2098</v>
      </c>
      <c r="K576" s="5" t="s">
        <v>1948</v>
      </c>
      <c r="L576" s="5"/>
      <c r="M576" s="6">
        <v>3714332.4</v>
      </c>
      <c r="N576" s="6">
        <v>3309746.32</v>
      </c>
      <c r="O576" s="6">
        <v>1323898.53</v>
      </c>
      <c r="P576" s="7">
        <f t="shared" si="8"/>
        <v>0.40000000060427593</v>
      </c>
      <c r="Q576" s="5" t="s">
        <v>11</v>
      </c>
      <c r="R576" s="5" t="s">
        <v>1112</v>
      </c>
      <c r="S576" s="18" t="s">
        <v>12</v>
      </c>
      <c r="T576" s="4"/>
    </row>
    <row r="577" spans="1:20" ht="180" customHeight="1" x14ac:dyDescent="0.3">
      <c r="A577" s="5" t="s">
        <v>1573</v>
      </c>
      <c r="B577" s="5" t="s">
        <v>1574</v>
      </c>
      <c r="C577" s="5" t="s">
        <v>3730</v>
      </c>
      <c r="D577" s="5" t="s">
        <v>1575</v>
      </c>
      <c r="E577" s="15" t="s">
        <v>1549</v>
      </c>
      <c r="F577" s="5" t="s">
        <v>1249</v>
      </c>
      <c r="G577" s="5" t="s">
        <v>2153</v>
      </c>
      <c r="H577" s="5" t="s">
        <v>3332</v>
      </c>
      <c r="I577" s="5" t="s">
        <v>1250</v>
      </c>
      <c r="J577" s="5" t="s">
        <v>3731</v>
      </c>
      <c r="K577" s="5" t="s">
        <v>1141</v>
      </c>
      <c r="L577" s="5"/>
      <c r="M577" s="6">
        <v>100351.67999999999</v>
      </c>
      <c r="N577" s="6">
        <v>100351.67999999999</v>
      </c>
      <c r="O577" s="6">
        <v>60210.95</v>
      </c>
      <c r="P577" s="7">
        <f t="shared" si="8"/>
        <v>0.59999942203259582</v>
      </c>
      <c r="Q577" s="5" t="s">
        <v>11</v>
      </c>
      <c r="R577" s="5" t="s">
        <v>1112</v>
      </c>
      <c r="S577" s="18" t="s">
        <v>382</v>
      </c>
      <c r="T577" s="4"/>
    </row>
    <row r="578" spans="1:20" ht="180" customHeight="1" x14ac:dyDescent="0.3">
      <c r="A578" s="5" t="s">
        <v>568</v>
      </c>
      <c r="B578" s="5" t="s">
        <v>569</v>
      </c>
      <c r="C578" s="5" t="s">
        <v>3732</v>
      </c>
      <c r="D578" s="5" t="s">
        <v>570</v>
      </c>
      <c r="E578" s="15" t="s">
        <v>1027</v>
      </c>
      <c r="F578" s="5" t="s">
        <v>1053</v>
      </c>
      <c r="G578" s="5" t="s">
        <v>2115</v>
      </c>
      <c r="H578" s="5" t="s">
        <v>2116</v>
      </c>
      <c r="I578" s="5" t="s">
        <v>1125</v>
      </c>
      <c r="J578" s="5" t="s">
        <v>1577</v>
      </c>
      <c r="K578" s="5" t="s">
        <v>1578</v>
      </c>
      <c r="L578" s="5"/>
      <c r="M578" s="6">
        <v>1630311.2</v>
      </c>
      <c r="N578" s="6">
        <v>1630311.2</v>
      </c>
      <c r="O578" s="6">
        <v>1134705.69</v>
      </c>
      <c r="P578" s="7">
        <f t="shared" si="8"/>
        <v>0.69600557856684042</v>
      </c>
      <c r="Q578" s="5" t="s">
        <v>11</v>
      </c>
      <c r="R578" s="5" t="s">
        <v>1074</v>
      </c>
      <c r="S578" s="18" t="s">
        <v>60</v>
      </c>
      <c r="T578" s="4"/>
    </row>
    <row r="579" spans="1:20" ht="180" customHeight="1" x14ac:dyDescent="0.3">
      <c r="A579" s="5" t="s">
        <v>892</v>
      </c>
      <c r="B579" s="5" t="s">
        <v>893</v>
      </c>
      <c r="C579" s="5" t="s">
        <v>3733</v>
      </c>
      <c r="D579" s="5" t="s">
        <v>894</v>
      </c>
      <c r="E579" s="15" t="s">
        <v>895</v>
      </c>
      <c r="F579" s="5" t="s">
        <v>1053</v>
      </c>
      <c r="G579" s="5" t="s">
        <v>2120</v>
      </c>
      <c r="H579" s="5" t="s">
        <v>2408</v>
      </c>
      <c r="I579" s="5" t="s">
        <v>1197</v>
      </c>
      <c r="J579" s="5" t="s">
        <v>2097</v>
      </c>
      <c r="K579" s="5" t="s">
        <v>1332</v>
      </c>
      <c r="L579" s="5"/>
      <c r="M579" s="6">
        <v>5110272.08</v>
      </c>
      <c r="N579" s="6">
        <v>5024511.38</v>
      </c>
      <c r="O579" s="6">
        <v>2009804.55</v>
      </c>
      <c r="P579" s="7">
        <f t="shared" si="8"/>
        <v>0.39999999960195137</v>
      </c>
      <c r="Q579" s="5" t="s">
        <v>11</v>
      </c>
      <c r="R579" s="5" t="s">
        <v>1216</v>
      </c>
      <c r="S579" s="18" t="s">
        <v>12</v>
      </c>
      <c r="T579" s="4"/>
    </row>
    <row r="580" spans="1:20" ht="180" customHeight="1" x14ac:dyDescent="0.3">
      <c r="A580" s="5" t="s">
        <v>1579</v>
      </c>
      <c r="B580" s="5" t="s">
        <v>1580</v>
      </c>
      <c r="C580" s="5" t="s">
        <v>3734</v>
      </c>
      <c r="D580" s="5" t="s">
        <v>1581</v>
      </c>
      <c r="E580" s="15" t="s">
        <v>1582</v>
      </c>
      <c r="F580" s="5" t="s">
        <v>1249</v>
      </c>
      <c r="G580" s="5" t="s">
        <v>2153</v>
      </c>
      <c r="H580" s="5" t="s">
        <v>3332</v>
      </c>
      <c r="I580" s="5" t="s">
        <v>1250</v>
      </c>
      <c r="J580" s="5" t="s">
        <v>3512</v>
      </c>
      <c r="K580" s="5" t="s">
        <v>1909</v>
      </c>
      <c r="L580" s="5"/>
      <c r="M580" s="6">
        <v>351596.38</v>
      </c>
      <c r="N580" s="6">
        <v>351596.38</v>
      </c>
      <c r="O580" s="6">
        <v>224550.05</v>
      </c>
      <c r="P580" s="7">
        <f t="shared" si="8"/>
        <v>0.63865859483536203</v>
      </c>
      <c r="Q580" s="5" t="s">
        <v>11</v>
      </c>
      <c r="R580" s="5" t="s">
        <v>1112</v>
      </c>
      <c r="S580" s="18" t="s">
        <v>382</v>
      </c>
      <c r="T580" s="4"/>
    </row>
    <row r="581" spans="1:20" ht="180" customHeight="1" x14ac:dyDescent="0.3">
      <c r="A581" s="5" t="s">
        <v>3735</v>
      </c>
      <c r="B581" s="5" t="s">
        <v>3736</v>
      </c>
      <c r="C581" s="5" t="s">
        <v>3737</v>
      </c>
      <c r="D581" s="5" t="s">
        <v>3738</v>
      </c>
      <c r="E581" s="15" t="s">
        <v>1549</v>
      </c>
      <c r="F581" s="5" t="s">
        <v>1249</v>
      </c>
      <c r="G581" s="5" t="s">
        <v>2153</v>
      </c>
      <c r="H581" s="5" t="s">
        <v>3332</v>
      </c>
      <c r="I581" s="5" t="s">
        <v>1250</v>
      </c>
      <c r="J581" s="5" t="s">
        <v>3380</v>
      </c>
      <c r="K581" s="5" t="s">
        <v>1522</v>
      </c>
      <c r="L581" s="5"/>
      <c r="M581" s="6">
        <v>134036.16</v>
      </c>
      <c r="N581" s="6">
        <v>134036.16</v>
      </c>
      <c r="O581" s="6">
        <v>80421.679999999993</v>
      </c>
      <c r="P581" s="7">
        <f t="shared" si="8"/>
        <v>0.59999988062922716</v>
      </c>
      <c r="Q581" s="5" t="s">
        <v>11</v>
      </c>
      <c r="R581" s="5" t="s">
        <v>1112</v>
      </c>
      <c r="S581" s="18" t="s">
        <v>382</v>
      </c>
      <c r="T581" s="4"/>
    </row>
    <row r="582" spans="1:20" ht="180" customHeight="1" x14ac:dyDescent="0.3">
      <c r="A582" s="5" t="s">
        <v>3739</v>
      </c>
      <c r="B582" s="5" t="s">
        <v>3740</v>
      </c>
      <c r="C582" s="5" t="s">
        <v>3741</v>
      </c>
      <c r="D582" s="5" t="s">
        <v>3742</v>
      </c>
      <c r="E582" s="15" t="s">
        <v>1549</v>
      </c>
      <c r="F582" s="5" t="s">
        <v>1249</v>
      </c>
      <c r="G582" s="5" t="s">
        <v>2153</v>
      </c>
      <c r="H582" s="5" t="s">
        <v>3332</v>
      </c>
      <c r="I582" s="5" t="s">
        <v>1250</v>
      </c>
      <c r="J582" s="5" t="s">
        <v>1126</v>
      </c>
      <c r="K582" s="5" t="s">
        <v>1576</v>
      </c>
      <c r="L582" s="5"/>
      <c r="M582" s="6">
        <v>161404.79999999999</v>
      </c>
      <c r="N582" s="6">
        <v>114620.8</v>
      </c>
      <c r="O582" s="6">
        <v>68772.479999999996</v>
      </c>
      <c r="P582" s="7">
        <f t="shared" si="8"/>
        <v>0.6</v>
      </c>
      <c r="Q582" s="5" t="s">
        <v>11</v>
      </c>
      <c r="R582" s="5" t="s">
        <v>1112</v>
      </c>
      <c r="S582" s="18" t="s">
        <v>382</v>
      </c>
      <c r="T582" s="4"/>
    </row>
    <row r="583" spans="1:20" ht="180" customHeight="1" x14ac:dyDescent="0.3">
      <c r="A583" s="5" t="s">
        <v>3743</v>
      </c>
      <c r="B583" s="5" t="s">
        <v>3744</v>
      </c>
      <c r="C583" s="5" t="s">
        <v>3745</v>
      </c>
      <c r="D583" s="5" t="s">
        <v>3746</v>
      </c>
      <c r="E583" s="15" t="s">
        <v>1549</v>
      </c>
      <c r="F583" s="5" t="s">
        <v>1249</v>
      </c>
      <c r="G583" s="5" t="s">
        <v>2153</v>
      </c>
      <c r="H583" s="5" t="s">
        <v>3332</v>
      </c>
      <c r="I583" s="5" t="s">
        <v>1250</v>
      </c>
      <c r="J583" s="5" t="s">
        <v>3390</v>
      </c>
      <c r="K583" s="5" t="s">
        <v>1522</v>
      </c>
      <c r="L583" s="5"/>
      <c r="M583" s="6">
        <v>115030.16</v>
      </c>
      <c r="N583" s="6">
        <v>102398.48</v>
      </c>
      <c r="O583" s="6">
        <v>61439.1</v>
      </c>
      <c r="P583" s="7">
        <f t="shared" si="8"/>
        <v>0.60000011718923951</v>
      </c>
      <c r="Q583" s="5" t="s">
        <v>11</v>
      </c>
      <c r="R583" s="5" t="s">
        <v>1112</v>
      </c>
      <c r="S583" s="18" t="s">
        <v>382</v>
      </c>
      <c r="T583" s="4"/>
    </row>
    <row r="584" spans="1:20" ht="180" customHeight="1" x14ac:dyDescent="0.3">
      <c r="A584" s="5" t="s">
        <v>889</v>
      </c>
      <c r="B584" s="5" t="s">
        <v>890</v>
      </c>
      <c r="C584" s="5" t="s">
        <v>3747</v>
      </c>
      <c r="D584" s="5" t="s">
        <v>891</v>
      </c>
      <c r="E584" s="15" t="s">
        <v>3748</v>
      </c>
      <c r="F584" s="5" t="s">
        <v>1053</v>
      </c>
      <c r="G584" s="5" t="s">
        <v>2120</v>
      </c>
      <c r="H584" s="5" t="s">
        <v>2408</v>
      </c>
      <c r="I584" s="5" t="s">
        <v>1200</v>
      </c>
      <c r="J584" s="5" t="s">
        <v>2096</v>
      </c>
      <c r="K584" s="5" t="s">
        <v>1104</v>
      </c>
      <c r="L584" s="5"/>
      <c r="M584" s="6">
        <v>3952570</v>
      </c>
      <c r="N584" s="6">
        <v>3937570</v>
      </c>
      <c r="O584" s="6">
        <v>1575028</v>
      </c>
      <c r="P584" s="7">
        <f t="shared" si="8"/>
        <v>0.4</v>
      </c>
      <c r="Q584" s="5" t="s">
        <v>11</v>
      </c>
      <c r="R584" s="5" t="s">
        <v>1112</v>
      </c>
      <c r="S584" s="18" t="s">
        <v>12</v>
      </c>
      <c r="T584" s="4"/>
    </row>
    <row r="585" spans="1:20" ht="180" customHeight="1" x14ac:dyDescent="0.3">
      <c r="A585" s="5" t="s">
        <v>575</v>
      </c>
      <c r="B585" s="5" t="s">
        <v>576</v>
      </c>
      <c r="C585" s="5" t="s">
        <v>3749</v>
      </c>
      <c r="D585" s="5" t="s">
        <v>577</v>
      </c>
      <c r="E585" s="15" t="s">
        <v>1028</v>
      </c>
      <c r="F585" s="5" t="s">
        <v>1053</v>
      </c>
      <c r="G585" s="5" t="s">
        <v>2115</v>
      </c>
      <c r="H585" s="5" t="s">
        <v>2116</v>
      </c>
      <c r="I585" s="5" t="s">
        <v>1125</v>
      </c>
      <c r="J585" s="5" t="s">
        <v>1449</v>
      </c>
      <c r="K585" s="5" t="s">
        <v>1583</v>
      </c>
      <c r="L585" s="5"/>
      <c r="M585" s="6">
        <v>3084583.36</v>
      </c>
      <c r="N585" s="6">
        <v>3084583.36</v>
      </c>
      <c r="O585" s="6">
        <v>2191618</v>
      </c>
      <c r="P585" s="7">
        <f t="shared" si="8"/>
        <v>0.71050697751283987</v>
      </c>
      <c r="Q585" s="5" t="s">
        <v>11</v>
      </c>
      <c r="R585" s="5" t="s">
        <v>1074</v>
      </c>
      <c r="S585" s="18" t="s">
        <v>60</v>
      </c>
      <c r="T585" s="4"/>
    </row>
    <row r="586" spans="1:20" ht="180" customHeight="1" x14ac:dyDescent="0.3">
      <c r="A586" s="5" t="s">
        <v>1584</v>
      </c>
      <c r="B586" s="5" t="s">
        <v>1585</v>
      </c>
      <c r="C586" s="5" t="s">
        <v>3750</v>
      </c>
      <c r="D586" s="5" t="s">
        <v>1586</v>
      </c>
      <c r="E586" s="15" t="s">
        <v>1587</v>
      </c>
      <c r="F586" s="5" t="s">
        <v>1249</v>
      </c>
      <c r="G586" s="5" t="s">
        <v>2153</v>
      </c>
      <c r="H586" s="5" t="s">
        <v>3332</v>
      </c>
      <c r="I586" s="5" t="s">
        <v>1250</v>
      </c>
      <c r="J586" s="5" t="s">
        <v>3557</v>
      </c>
      <c r="K586" s="5" t="s">
        <v>3751</v>
      </c>
      <c r="L586" s="5"/>
      <c r="M586" s="6">
        <v>147588.9</v>
      </c>
      <c r="N586" s="6">
        <v>125834.34</v>
      </c>
      <c r="O586" s="6">
        <v>83000.67</v>
      </c>
      <c r="P586" s="7">
        <f t="shared" si="8"/>
        <v>0.65960269668836025</v>
      </c>
      <c r="Q586" s="5" t="s">
        <v>11</v>
      </c>
      <c r="R586" s="5" t="s">
        <v>1112</v>
      </c>
      <c r="S586" s="18" t="s">
        <v>382</v>
      </c>
      <c r="T586" s="4"/>
    </row>
    <row r="587" spans="1:20" ht="180" customHeight="1" x14ac:dyDescent="0.3">
      <c r="A587" s="5" t="s">
        <v>3752</v>
      </c>
      <c r="B587" s="5" t="s">
        <v>3753</v>
      </c>
      <c r="C587" s="5" t="s">
        <v>3754</v>
      </c>
      <c r="D587" s="5" t="s">
        <v>3755</v>
      </c>
      <c r="E587" s="15" t="s">
        <v>3756</v>
      </c>
      <c r="F587" s="5" t="s">
        <v>1249</v>
      </c>
      <c r="G587" s="5" t="s">
        <v>2153</v>
      </c>
      <c r="H587" s="5" t="s">
        <v>3332</v>
      </c>
      <c r="I587" s="5" t="s">
        <v>1250</v>
      </c>
      <c r="J587" s="5" t="s">
        <v>3757</v>
      </c>
      <c r="K587" s="5" t="s">
        <v>3282</v>
      </c>
      <c r="L587" s="5"/>
      <c r="M587" s="6">
        <v>183846.5</v>
      </c>
      <c r="N587" s="6">
        <v>183846.5</v>
      </c>
      <c r="O587" s="6">
        <v>98414.55</v>
      </c>
      <c r="P587" s="7">
        <f t="shared" ref="P587:P650" si="9">IFERROR(O587/N587,"")</f>
        <v>0.53530825987984543</v>
      </c>
      <c r="Q587" s="5" t="s">
        <v>11</v>
      </c>
      <c r="R587" s="5" t="s">
        <v>1112</v>
      </c>
      <c r="S587" s="18" t="s">
        <v>382</v>
      </c>
      <c r="T587" s="4"/>
    </row>
    <row r="588" spans="1:20" ht="180" customHeight="1" x14ac:dyDescent="0.3">
      <c r="A588" s="5" t="s">
        <v>3758</v>
      </c>
      <c r="B588" s="5" t="s">
        <v>2546</v>
      </c>
      <c r="C588" s="5" t="s">
        <v>2547</v>
      </c>
      <c r="D588" s="5" t="s">
        <v>3759</v>
      </c>
      <c r="E588" s="15" t="s">
        <v>3760</v>
      </c>
      <c r="F588" s="5" t="s">
        <v>1053</v>
      </c>
      <c r="G588" s="5" t="s">
        <v>2120</v>
      </c>
      <c r="H588" s="5" t="s">
        <v>2408</v>
      </c>
      <c r="I588" s="5" t="s">
        <v>1200</v>
      </c>
      <c r="J588" s="5" t="s">
        <v>1403</v>
      </c>
      <c r="K588" s="5" t="s">
        <v>3761</v>
      </c>
      <c r="L588" s="5"/>
      <c r="M588" s="6">
        <v>3907337.75</v>
      </c>
      <c r="N588" s="6">
        <v>3907337.75</v>
      </c>
      <c r="O588" s="6">
        <v>1172201.33</v>
      </c>
      <c r="P588" s="7">
        <f t="shared" si="9"/>
        <v>0.30000000127964366</v>
      </c>
      <c r="Q588" s="5" t="s">
        <v>11</v>
      </c>
      <c r="R588" s="5" t="s">
        <v>1112</v>
      </c>
      <c r="S588" s="18" t="s">
        <v>12</v>
      </c>
      <c r="T588" s="4"/>
    </row>
    <row r="589" spans="1:20" ht="180" customHeight="1" x14ac:dyDescent="0.3">
      <c r="A589" s="5" t="s">
        <v>582</v>
      </c>
      <c r="B589" s="5" t="s">
        <v>583</v>
      </c>
      <c r="C589" s="5" t="s">
        <v>3762</v>
      </c>
      <c r="D589" s="5" t="s">
        <v>584</v>
      </c>
      <c r="E589" s="15" t="s">
        <v>585</v>
      </c>
      <c r="F589" s="5" t="s">
        <v>1053</v>
      </c>
      <c r="G589" s="5" t="s">
        <v>2115</v>
      </c>
      <c r="H589" s="5" t="s">
        <v>2116</v>
      </c>
      <c r="I589" s="5" t="s">
        <v>1125</v>
      </c>
      <c r="J589" s="5" t="s">
        <v>1156</v>
      </c>
      <c r="K589" s="5" t="s">
        <v>1203</v>
      </c>
      <c r="L589" s="5"/>
      <c r="M589" s="6">
        <v>749672.8</v>
      </c>
      <c r="N589" s="6">
        <v>749672.8</v>
      </c>
      <c r="O589" s="6">
        <v>590934.99</v>
      </c>
      <c r="P589" s="7">
        <f t="shared" si="9"/>
        <v>0.78825721034563334</v>
      </c>
      <c r="Q589" s="5" t="s">
        <v>11</v>
      </c>
      <c r="R589" s="5" t="s">
        <v>1060</v>
      </c>
      <c r="S589" s="18" t="s">
        <v>60</v>
      </c>
      <c r="T589" s="4"/>
    </row>
    <row r="590" spans="1:20" ht="180" customHeight="1" x14ac:dyDescent="0.3">
      <c r="A590" s="5" t="s">
        <v>586</v>
      </c>
      <c r="B590" s="5" t="s">
        <v>587</v>
      </c>
      <c r="C590" s="5" t="s">
        <v>3763</v>
      </c>
      <c r="D590" s="5" t="s">
        <v>588</v>
      </c>
      <c r="E590" s="15" t="s">
        <v>589</v>
      </c>
      <c r="F590" s="5" t="s">
        <v>1053</v>
      </c>
      <c r="G590" s="5" t="s">
        <v>2115</v>
      </c>
      <c r="H590" s="5" t="s">
        <v>2126</v>
      </c>
      <c r="I590" s="5" t="s">
        <v>1109</v>
      </c>
      <c r="J590" s="5" t="s">
        <v>1087</v>
      </c>
      <c r="K590" s="5" t="s">
        <v>1141</v>
      </c>
      <c r="L590" s="5"/>
      <c r="M590" s="6">
        <v>1218228.2</v>
      </c>
      <c r="N590" s="6">
        <v>1218175.7</v>
      </c>
      <c r="O590" s="6">
        <v>788606.07</v>
      </c>
      <c r="P590" s="7">
        <f t="shared" si="9"/>
        <v>0.6473664431165389</v>
      </c>
      <c r="Q590" s="5" t="s">
        <v>11</v>
      </c>
      <c r="R590" s="5" t="s">
        <v>1074</v>
      </c>
      <c r="S590" s="18" t="s">
        <v>174</v>
      </c>
      <c r="T590" s="4"/>
    </row>
    <row r="591" spans="1:20" ht="180" customHeight="1" x14ac:dyDescent="0.3">
      <c r="A591" s="5" t="s">
        <v>1588</v>
      </c>
      <c r="B591" s="5" t="s">
        <v>1589</v>
      </c>
      <c r="C591" s="5" t="s">
        <v>3764</v>
      </c>
      <c r="D591" s="5" t="s">
        <v>1590</v>
      </c>
      <c r="E591" s="15" t="s">
        <v>1591</v>
      </c>
      <c r="F591" s="5" t="s">
        <v>1249</v>
      </c>
      <c r="G591" s="5" t="s">
        <v>2153</v>
      </c>
      <c r="H591" s="5" t="s">
        <v>3332</v>
      </c>
      <c r="I591" s="5" t="s">
        <v>1250</v>
      </c>
      <c r="J591" s="5" t="s">
        <v>2599</v>
      </c>
      <c r="K591" s="5" t="s">
        <v>3388</v>
      </c>
      <c r="L591" s="5"/>
      <c r="M591" s="6">
        <v>168071.52</v>
      </c>
      <c r="N591" s="6">
        <v>157896</v>
      </c>
      <c r="O591" s="6">
        <v>82297.429999999993</v>
      </c>
      <c r="P591" s="7">
        <f t="shared" si="9"/>
        <v>0.52121288696357093</v>
      </c>
      <c r="Q591" s="5" t="s">
        <v>11</v>
      </c>
      <c r="R591" s="5" t="s">
        <v>1112</v>
      </c>
      <c r="S591" s="18" t="s">
        <v>382</v>
      </c>
      <c r="T591" s="4"/>
    </row>
    <row r="592" spans="1:20" ht="180" customHeight="1" x14ac:dyDescent="0.3">
      <c r="A592" s="5" t="s">
        <v>3765</v>
      </c>
      <c r="B592" s="5" t="s">
        <v>1763</v>
      </c>
      <c r="C592" s="5" t="s">
        <v>3766</v>
      </c>
      <c r="D592" s="5" t="s">
        <v>3767</v>
      </c>
      <c r="E592" s="15" t="s">
        <v>3768</v>
      </c>
      <c r="F592" s="5" t="s">
        <v>1053</v>
      </c>
      <c r="G592" s="5" t="s">
        <v>2120</v>
      </c>
      <c r="H592" s="5" t="s">
        <v>2408</v>
      </c>
      <c r="I592" s="5" t="s">
        <v>1200</v>
      </c>
      <c r="J592" s="5" t="s">
        <v>2066</v>
      </c>
      <c r="K592" s="5" t="s">
        <v>3769</v>
      </c>
      <c r="L592" s="5"/>
      <c r="M592" s="6">
        <v>3797500</v>
      </c>
      <c r="N592" s="6">
        <v>3759000</v>
      </c>
      <c r="O592" s="6">
        <v>1315650</v>
      </c>
      <c r="P592" s="7">
        <f t="shared" si="9"/>
        <v>0.35</v>
      </c>
      <c r="Q592" s="5" t="s">
        <v>11</v>
      </c>
      <c r="R592" s="5" t="s">
        <v>1112</v>
      </c>
      <c r="S592" s="18" t="s">
        <v>174</v>
      </c>
      <c r="T592" s="4"/>
    </row>
    <row r="593" spans="1:20" ht="180" customHeight="1" x14ac:dyDescent="0.3">
      <c r="A593" s="5" t="s">
        <v>885</v>
      </c>
      <c r="B593" s="5" t="s">
        <v>886</v>
      </c>
      <c r="C593" s="5" t="s">
        <v>3770</v>
      </c>
      <c r="D593" s="5" t="s">
        <v>887</v>
      </c>
      <c r="E593" s="15" t="s">
        <v>888</v>
      </c>
      <c r="F593" s="5" t="s">
        <v>1053</v>
      </c>
      <c r="G593" s="5" t="s">
        <v>2120</v>
      </c>
      <c r="H593" s="5" t="s">
        <v>2408</v>
      </c>
      <c r="I593" s="5" t="s">
        <v>1200</v>
      </c>
      <c r="J593" s="5" t="s">
        <v>2088</v>
      </c>
      <c r="K593" s="5" t="s">
        <v>2089</v>
      </c>
      <c r="L593" s="5"/>
      <c r="M593" s="6">
        <v>3276797.21</v>
      </c>
      <c r="N593" s="6">
        <v>2525637.7000000002</v>
      </c>
      <c r="O593" s="6">
        <v>1010255.08</v>
      </c>
      <c r="P593" s="7">
        <f t="shared" si="9"/>
        <v>0.39999999999999997</v>
      </c>
      <c r="Q593" s="5" t="s">
        <v>11</v>
      </c>
      <c r="R593" s="5" t="s">
        <v>1112</v>
      </c>
      <c r="S593" s="18" t="s">
        <v>12</v>
      </c>
      <c r="T593" s="4"/>
    </row>
    <row r="594" spans="1:20" ht="180" customHeight="1" x14ac:dyDescent="0.3">
      <c r="A594" s="5" t="s">
        <v>3771</v>
      </c>
      <c r="B594" s="5" t="s">
        <v>3772</v>
      </c>
      <c r="C594" s="5" t="s">
        <v>3773</v>
      </c>
      <c r="D594" s="5" t="s">
        <v>3774</v>
      </c>
      <c r="E594" s="15" t="s">
        <v>3775</v>
      </c>
      <c r="F594" s="5" t="s">
        <v>1249</v>
      </c>
      <c r="G594" s="5" t="s">
        <v>2153</v>
      </c>
      <c r="H594" s="5" t="s">
        <v>3332</v>
      </c>
      <c r="I594" s="5" t="s">
        <v>1250</v>
      </c>
      <c r="J594" s="5" t="s">
        <v>3776</v>
      </c>
      <c r="K594" s="5" t="s">
        <v>1522</v>
      </c>
      <c r="L594" s="5"/>
      <c r="M594" s="6">
        <v>61696.4</v>
      </c>
      <c r="N594" s="6">
        <v>61696.4</v>
      </c>
      <c r="O594" s="6">
        <v>37017.839999999997</v>
      </c>
      <c r="P594" s="7">
        <f t="shared" si="9"/>
        <v>0.6</v>
      </c>
      <c r="Q594" s="5" t="s">
        <v>11</v>
      </c>
      <c r="R594" s="5" t="s">
        <v>1112</v>
      </c>
      <c r="S594" s="18" t="s">
        <v>382</v>
      </c>
      <c r="T594" s="4"/>
    </row>
    <row r="595" spans="1:20" ht="180" customHeight="1" x14ac:dyDescent="0.3">
      <c r="A595" s="5" t="s">
        <v>3777</v>
      </c>
      <c r="B595" s="5" t="s">
        <v>3778</v>
      </c>
      <c r="C595" s="5" t="s">
        <v>3779</v>
      </c>
      <c r="D595" s="5" t="s">
        <v>3780</v>
      </c>
      <c r="E595" s="15" t="s">
        <v>3781</v>
      </c>
      <c r="F595" s="5" t="s">
        <v>1249</v>
      </c>
      <c r="G595" s="5" t="s">
        <v>2153</v>
      </c>
      <c r="H595" s="5" t="s">
        <v>3332</v>
      </c>
      <c r="I595" s="5" t="s">
        <v>1250</v>
      </c>
      <c r="J595" s="5" t="s">
        <v>1497</v>
      </c>
      <c r="K595" s="5" t="s">
        <v>1498</v>
      </c>
      <c r="L595" s="5"/>
      <c r="M595" s="6">
        <v>108787.42</v>
      </c>
      <c r="N595" s="6">
        <v>82295.98</v>
      </c>
      <c r="O595" s="6">
        <v>43367.26</v>
      </c>
      <c r="P595" s="7">
        <f t="shared" si="9"/>
        <v>0.52696693082699797</v>
      </c>
      <c r="Q595" s="5" t="s">
        <v>11</v>
      </c>
      <c r="R595" s="5" t="s">
        <v>1102</v>
      </c>
      <c r="S595" s="18" t="s">
        <v>382</v>
      </c>
      <c r="T595" s="4"/>
    </row>
    <row r="596" spans="1:20" ht="180" customHeight="1" x14ac:dyDescent="0.3">
      <c r="A596" s="5" t="s">
        <v>3782</v>
      </c>
      <c r="B596" s="5" t="s">
        <v>3783</v>
      </c>
      <c r="C596" s="5" t="s">
        <v>3784</v>
      </c>
      <c r="D596" s="5" t="s">
        <v>3785</v>
      </c>
      <c r="E596" s="15" t="s">
        <v>3786</v>
      </c>
      <c r="F596" s="5" t="s">
        <v>1249</v>
      </c>
      <c r="G596" s="5" t="s">
        <v>2153</v>
      </c>
      <c r="H596" s="5" t="s">
        <v>3332</v>
      </c>
      <c r="I596" s="5" t="s">
        <v>1250</v>
      </c>
      <c r="J596" s="5" t="s">
        <v>3787</v>
      </c>
      <c r="K596" s="5" t="s">
        <v>3788</v>
      </c>
      <c r="L596" s="5"/>
      <c r="M596" s="6">
        <v>225440.4</v>
      </c>
      <c r="N596" s="6">
        <v>220528.08</v>
      </c>
      <c r="O596" s="6">
        <v>138050.79999999999</v>
      </c>
      <c r="P596" s="7">
        <f t="shared" si="9"/>
        <v>0.62600100631175859</v>
      </c>
      <c r="Q596" s="5" t="s">
        <v>11</v>
      </c>
      <c r="R596" s="5" t="s">
        <v>1112</v>
      </c>
      <c r="S596" s="18" t="s">
        <v>382</v>
      </c>
      <c r="T596" s="4"/>
    </row>
    <row r="597" spans="1:20" ht="180" customHeight="1" x14ac:dyDescent="0.3">
      <c r="A597" s="5" t="s">
        <v>3789</v>
      </c>
      <c r="B597" s="5" t="s">
        <v>3790</v>
      </c>
      <c r="C597" s="5" t="s">
        <v>3791</v>
      </c>
      <c r="D597" s="5" t="s">
        <v>3792</v>
      </c>
      <c r="E597" s="15" t="s">
        <v>1549</v>
      </c>
      <c r="F597" s="5" t="s">
        <v>1249</v>
      </c>
      <c r="G597" s="5" t="s">
        <v>2153</v>
      </c>
      <c r="H597" s="5" t="s">
        <v>3332</v>
      </c>
      <c r="I597" s="5" t="s">
        <v>1250</v>
      </c>
      <c r="J597" s="5" t="s">
        <v>1126</v>
      </c>
      <c r="K597" s="5" t="s">
        <v>1576</v>
      </c>
      <c r="L597" s="5"/>
      <c r="M597" s="6">
        <v>85848.639999999999</v>
      </c>
      <c r="N597" s="6">
        <v>74152.639999999999</v>
      </c>
      <c r="O597" s="6">
        <v>44491.58</v>
      </c>
      <c r="P597" s="7">
        <f t="shared" si="9"/>
        <v>0.59999994605721385</v>
      </c>
      <c r="Q597" s="5" t="s">
        <v>11</v>
      </c>
      <c r="R597" s="5" t="s">
        <v>1112</v>
      </c>
      <c r="S597" s="18" t="s">
        <v>382</v>
      </c>
      <c r="T597" s="4"/>
    </row>
    <row r="598" spans="1:20" ht="180" customHeight="1" x14ac:dyDescent="0.3">
      <c r="A598" s="5" t="s">
        <v>590</v>
      </c>
      <c r="B598" s="5" t="s">
        <v>591</v>
      </c>
      <c r="C598" s="5" t="s">
        <v>3793</v>
      </c>
      <c r="D598" s="5" t="s">
        <v>592</v>
      </c>
      <c r="E598" s="15" t="s">
        <v>593</v>
      </c>
      <c r="F598" s="5" t="s">
        <v>1053</v>
      </c>
      <c r="G598" s="5" t="s">
        <v>2115</v>
      </c>
      <c r="H598" s="5" t="s">
        <v>2116</v>
      </c>
      <c r="I598" s="5" t="s">
        <v>1196</v>
      </c>
      <c r="J598" s="5" t="s">
        <v>1055</v>
      </c>
      <c r="K598" s="5" t="s">
        <v>1592</v>
      </c>
      <c r="L598" s="5"/>
      <c r="M598" s="6">
        <v>754999.5</v>
      </c>
      <c r="N598" s="6">
        <v>754999.5</v>
      </c>
      <c r="O598" s="6">
        <v>543038.30000000005</v>
      </c>
      <c r="P598" s="7">
        <f t="shared" si="9"/>
        <v>0.7192565028188761</v>
      </c>
      <c r="Q598" s="5" t="s">
        <v>11</v>
      </c>
      <c r="R598" s="5" t="s">
        <v>1102</v>
      </c>
      <c r="S598" s="18" t="s">
        <v>84</v>
      </c>
      <c r="T598" s="4"/>
    </row>
    <row r="599" spans="1:20" ht="180" customHeight="1" x14ac:dyDescent="0.3">
      <c r="A599" s="5" t="s">
        <v>3794</v>
      </c>
      <c r="B599" s="5" t="s">
        <v>3795</v>
      </c>
      <c r="C599" s="5" t="s">
        <v>3796</v>
      </c>
      <c r="D599" s="5" t="s">
        <v>3797</v>
      </c>
      <c r="E599" s="15" t="s">
        <v>3798</v>
      </c>
      <c r="F599" s="5" t="s">
        <v>1249</v>
      </c>
      <c r="G599" s="5" t="s">
        <v>2153</v>
      </c>
      <c r="H599" s="5" t="s">
        <v>3332</v>
      </c>
      <c r="I599" s="5" t="s">
        <v>1250</v>
      </c>
      <c r="J599" s="5" t="s">
        <v>1791</v>
      </c>
      <c r="K599" s="5" t="s">
        <v>1122</v>
      </c>
      <c r="L599" s="5"/>
      <c r="M599" s="6">
        <v>46813.24</v>
      </c>
      <c r="N599" s="6">
        <v>43596.84</v>
      </c>
      <c r="O599" s="6">
        <v>22310.12</v>
      </c>
      <c r="P599" s="7">
        <f t="shared" si="9"/>
        <v>0.51173708920187799</v>
      </c>
      <c r="Q599" s="5" t="s">
        <v>11</v>
      </c>
      <c r="R599" s="5" t="s">
        <v>1112</v>
      </c>
      <c r="S599" s="18" t="s">
        <v>382</v>
      </c>
      <c r="T599" s="4"/>
    </row>
    <row r="600" spans="1:20" ht="180" customHeight="1" x14ac:dyDescent="0.3">
      <c r="A600" s="5" t="s">
        <v>1593</v>
      </c>
      <c r="B600" s="5" t="s">
        <v>1594</v>
      </c>
      <c r="C600" s="5" t="s">
        <v>3799</v>
      </c>
      <c r="D600" s="5" t="s">
        <v>1595</v>
      </c>
      <c r="E600" s="15" t="s">
        <v>1596</v>
      </c>
      <c r="F600" s="5" t="s">
        <v>1249</v>
      </c>
      <c r="G600" s="5" t="s">
        <v>2153</v>
      </c>
      <c r="H600" s="5" t="s">
        <v>3332</v>
      </c>
      <c r="I600" s="5" t="s">
        <v>1250</v>
      </c>
      <c r="J600" s="5" t="s">
        <v>1597</v>
      </c>
      <c r="K600" s="5" t="s">
        <v>1598</v>
      </c>
      <c r="L600" s="5"/>
      <c r="M600" s="6">
        <v>126521.48</v>
      </c>
      <c r="N600" s="6">
        <v>121872.32000000001</v>
      </c>
      <c r="O600" s="6">
        <v>62611.62</v>
      </c>
      <c r="P600" s="7">
        <f t="shared" si="9"/>
        <v>0.5137476664102234</v>
      </c>
      <c r="Q600" s="5" t="s">
        <v>11</v>
      </c>
      <c r="R600" s="5" t="s">
        <v>1112</v>
      </c>
      <c r="S600" s="18" t="s">
        <v>382</v>
      </c>
      <c r="T600" s="4"/>
    </row>
    <row r="601" spans="1:20" ht="180" customHeight="1" x14ac:dyDescent="0.3">
      <c r="A601" s="5" t="s">
        <v>881</v>
      </c>
      <c r="B601" s="5" t="s">
        <v>882</v>
      </c>
      <c r="C601" s="5" t="s">
        <v>3800</v>
      </c>
      <c r="D601" s="5" t="s">
        <v>883</v>
      </c>
      <c r="E601" s="15" t="s">
        <v>884</v>
      </c>
      <c r="F601" s="5" t="s">
        <v>1053</v>
      </c>
      <c r="G601" s="5" t="s">
        <v>2120</v>
      </c>
      <c r="H601" s="5" t="s">
        <v>2408</v>
      </c>
      <c r="I601" s="5" t="s">
        <v>1197</v>
      </c>
      <c r="J601" s="5" t="s">
        <v>2086</v>
      </c>
      <c r="K601" s="5" t="s">
        <v>2087</v>
      </c>
      <c r="L601" s="5"/>
      <c r="M601" s="6">
        <v>4977574.58</v>
      </c>
      <c r="N601" s="6">
        <v>4945574.58</v>
      </c>
      <c r="O601" s="6">
        <v>1978229.83</v>
      </c>
      <c r="P601" s="7">
        <f t="shared" si="9"/>
        <v>0.39999999959559807</v>
      </c>
      <c r="Q601" s="5" t="s">
        <v>11</v>
      </c>
      <c r="R601" s="5" t="s">
        <v>1102</v>
      </c>
      <c r="S601" s="18" t="s">
        <v>12</v>
      </c>
      <c r="T601" s="4"/>
    </row>
    <row r="602" spans="1:20" ht="180" customHeight="1" x14ac:dyDescent="0.3">
      <c r="A602" s="5" t="s">
        <v>878</v>
      </c>
      <c r="B602" s="5" t="s">
        <v>879</v>
      </c>
      <c r="C602" s="5" t="s">
        <v>3801</v>
      </c>
      <c r="D602" s="5" t="s">
        <v>880</v>
      </c>
      <c r="E602" s="15" t="s">
        <v>1045</v>
      </c>
      <c r="F602" s="5" t="s">
        <v>1053</v>
      </c>
      <c r="G602" s="5" t="s">
        <v>2120</v>
      </c>
      <c r="H602" s="5" t="s">
        <v>2408</v>
      </c>
      <c r="I602" s="5" t="s">
        <v>1200</v>
      </c>
      <c r="J602" s="5" t="s">
        <v>2081</v>
      </c>
      <c r="K602" s="5" t="s">
        <v>2082</v>
      </c>
      <c r="L602" s="5"/>
      <c r="M602" s="6">
        <v>11662761.359999999</v>
      </c>
      <c r="N602" s="6">
        <v>11572761.359999999</v>
      </c>
      <c r="O602" s="6">
        <v>4629104.54</v>
      </c>
      <c r="P602" s="7">
        <f t="shared" si="9"/>
        <v>0.39999999965436084</v>
      </c>
      <c r="Q602" s="5" t="s">
        <v>11</v>
      </c>
      <c r="R602" s="5" t="s">
        <v>1112</v>
      </c>
      <c r="S602" s="18" t="s">
        <v>12</v>
      </c>
      <c r="T602" s="4"/>
    </row>
    <row r="603" spans="1:20" ht="180" customHeight="1" x14ac:dyDescent="0.3">
      <c r="A603" s="5" t="s">
        <v>594</v>
      </c>
      <c r="B603" s="5" t="s">
        <v>249</v>
      </c>
      <c r="C603" s="5" t="s">
        <v>2861</v>
      </c>
      <c r="D603" s="5" t="s">
        <v>595</v>
      </c>
      <c r="E603" s="15" t="s">
        <v>596</v>
      </c>
      <c r="F603" s="5" t="s">
        <v>1053</v>
      </c>
      <c r="G603" s="5" t="s">
        <v>2115</v>
      </c>
      <c r="H603" s="5" t="s">
        <v>2116</v>
      </c>
      <c r="I603" s="5" t="s">
        <v>1100</v>
      </c>
      <c r="J603" s="5" t="s">
        <v>1087</v>
      </c>
      <c r="K603" s="5" t="s">
        <v>1141</v>
      </c>
      <c r="L603" s="5"/>
      <c r="M603" s="6">
        <v>952259.52</v>
      </c>
      <c r="N603" s="6">
        <v>952259.52</v>
      </c>
      <c r="O603" s="6">
        <v>676304.12</v>
      </c>
      <c r="P603" s="7">
        <f t="shared" si="9"/>
        <v>0.71020988060061607</v>
      </c>
      <c r="Q603" s="5" t="s">
        <v>11</v>
      </c>
      <c r="R603" s="5" t="s">
        <v>1060</v>
      </c>
      <c r="S603" s="18" t="s">
        <v>174</v>
      </c>
      <c r="T603" s="4"/>
    </row>
    <row r="604" spans="1:20" ht="180" customHeight="1" x14ac:dyDescent="0.3">
      <c r="A604" s="5" t="s">
        <v>3802</v>
      </c>
      <c r="B604" s="5" t="s">
        <v>3803</v>
      </c>
      <c r="C604" s="5" t="s">
        <v>3804</v>
      </c>
      <c r="D604" s="5" t="s">
        <v>3805</v>
      </c>
      <c r="E604" s="15" t="s">
        <v>3806</v>
      </c>
      <c r="F604" s="5" t="s">
        <v>1249</v>
      </c>
      <c r="G604" s="5" t="s">
        <v>2153</v>
      </c>
      <c r="H604" s="5" t="s">
        <v>3332</v>
      </c>
      <c r="I604" s="5" t="s">
        <v>1250</v>
      </c>
      <c r="J604" s="5" t="s">
        <v>1238</v>
      </c>
      <c r="K604" s="5" t="s">
        <v>3807</v>
      </c>
      <c r="L604" s="5"/>
      <c r="M604" s="6">
        <v>102340</v>
      </c>
      <c r="N604" s="6">
        <v>71638</v>
      </c>
      <c r="O604" s="6">
        <v>42982.8</v>
      </c>
      <c r="P604" s="7">
        <f t="shared" si="9"/>
        <v>0.60000000000000009</v>
      </c>
      <c r="Q604" s="5" t="s">
        <v>11</v>
      </c>
      <c r="R604" s="5" t="s">
        <v>1112</v>
      </c>
      <c r="S604" s="18" t="s">
        <v>382</v>
      </c>
      <c r="T604" s="4"/>
    </row>
    <row r="605" spans="1:20" ht="180" customHeight="1" x14ac:dyDescent="0.3">
      <c r="A605" s="5" t="s">
        <v>3808</v>
      </c>
      <c r="B605" s="5" t="s">
        <v>3809</v>
      </c>
      <c r="C605" s="5" t="s">
        <v>3810</v>
      </c>
      <c r="D605" s="5" t="s">
        <v>3811</v>
      </c>
      <c r="E605" s="15" t="s">
        <v>3812</v>
      </c>
      <c r="F605" s="5" t="s">
        <v>1249</v>
      </c>
      <c r="G605" s="5" t="s">
        <v>2153</v>
      </c>
      <c r="H605" s="5" t="s">
        <v>3332</v>
      </c>
      <c r="I605" s="5" t="s">
        <v>1250</v>
      </c>
      <c r="J605" s="5" t="s">
        <v>1251</v>
      </c>
      <c r="K605" s="5" t="s">
        <v>1252</v>
      </c>
      <c r="L605" s="5"/>
      <c r="M605" s="6">
        <v>1658946.02</v>
      </c>
      <c r="N605" s="6">
        <v>1487892.02</v>
      </c>
      <c r="O605" s="6">
        <v>865606.38</v>
      </c>
      <c r="P605" s="7">
        <f t="shared" si="9"/>
        <v>0.58176693494195897</v>
      </c>
      <c r="Q605" s="5" t="s">
        <v>11</v>
      </c>
      <c r="R605" s="5" t="s">
        <v>1102</v>
      </c>
      <c r="S605" s="18" t="s">
        <v>382</v>
      </c>
      <c r="T605" s="4"/>
    </row>
    <row r="606" spans="1:20" ht="180" customHeight="1" x14ac:dyDescent="0.3">
      <c r="A606" s="5" t="s">
        <v>1599</v>
      </c>
      <c r="B606" s="5" t="s">
        <v>1600</v>
      </c>
      <c r="C606" s="5" t="s">
        <v>3813</v>
      </c>
      <c r="D606" s="5" t="s">
        <v>1601</v>
      </c>
      <c r="E606" s="15" t="s">
        <v>1602</v>
      </c>
      <c r="F606" s="5" t="s">
        <v>1249</v>
      </c>
      <c r="G606" s="5" t="s">
        <v>2153</v>
      </c>
      <c r="H606" s="5" t="s">
        <v>3332</v>
      </c>
      <c r="I606" s="5" t="s">
        <v>1250</v>
      </c>
      <c r="J606" s="5" t="s">
        <v>1603</v>
      </c>
      <c r="K606" s="5" t="s">
        <v>1604</v>
      </c>
      <c r="L606" s="5"/>
      <c r="M606" s="6">
        <v>333131.32</v>
      </c>
      <c r="N606" s="6">
        <v>333131.32</v>
      </c>
      <c r="O606" s="6">
        <v>213764.89</v>
      </c>
      <c r="P606" s="7">
        <f t="shared" si="9"/>
        <v>0.64168355590221904</v>
      </c>
      <c r="Q606" s="5" t="s">
        <v>11</v>
      </c>
      <c r="R606" s="5" t="s">
        <v>1112</v>
      </c>
      <c r="S606" s="18" t="s">
        <v>382</v>
      </c>
      <c r="T606" s="4"/>
    </row>
    <row r="607" spans="1:20" ht="180" customHeight="1" x14ac:dyDescent="0.3">
      <c r="A607" s="5" t="s">
        <v>1605</v>
      </c>
      <c r="B607" s="5" t="s">
        <v>1606</v>
      </c>
      <c r="C607" s="5" t="s">
        <v>3814</v>
      </c>
      <c r="D607" s="5" t="s">
        <v>1607</v>
      </c>
      <c r="E607" s="15" t="s">
        <v>1608</v>
      </c>
      <c r="F607" s="5" t="s">
        <v>1249</v>
      </c>
      <c r="G607" s="5" t="s">
        <v>2153</v>
      </c>
      <c r="H607" s="5" t="s">
        <v>3332</v>
      </c>
      <c r="I607" s="5" t="s">
        <v>1250</v>
      </c>
      <c r="J607" s="5" t="s">
        <v>3815</v>
      </c>
      <c r="K607" s="5" t="s">
        <v>1231</v>
      </c>
      <c r="L607" s="5"/>
      <c r="M607" s="6">
        <v>49620.28</v>
      </c>
      <c r="N607" s="6">
        <v>49620.28</v>
      </c>
      <c r="O607" s="6">
        <v>24810.14</v>
      </c>
      <c r="P607" s="7">
        <f t="shared" si="9"/>
        <v>0.5</v>
      </c>
      <c r="Q607" s="5" t="s">
        <v>11</v>
      </c>
      <c r="R607" s="5" t="s">
        <v>1102</v>
      </c>
      <c r="S607" s="18" t="s">
        <v>382</v>
      </c>
      <c r="T607" s="4"/>
    </row>
    <row r="608" spans="1:20" ht="180" customHeight="1" x14ac:dyDescent="0.3">
      <c r="A608" s="5" t="s">
        <v>597</v>
      </c>
      <c r="B608" s="5" t="s">
        <v>598</v>
      </c>
      <c r="C608" s="5" t="s">
        <v>3816</v>
      </c>
      <c r="D608" s="5" t="s">
        <v>599</v>
      </c>
      <c r="E608" s="15" t="s">
        <v>600</v>
      </c>
      <c r="F608" s="5" t="s">
        <v>1053</v>
      </c>
      <c r="G608" s="5" t="s">
        <v>2115</v>
      </c>
      <c r="H608" s="5" t="s">
        <v>2116</v>
      </c>
      <c r="I608" s="5" t="s">
        <v>1196</v>
      </c>
      <c r="J608" s="5" t="s">
        <v>1609</v>
      </c>
      <c r="K608" s="5" t="s">
        <v>1610</v>
      </c>
      <c r="L608" s="5"/>
      <c r="M608" s="6">
        <v>573332.61</v>
      </c>
      <c r="N608" s="6">
        <v>573332.61</v>
      </c>
      <c r="O608" s="6">
        <v>370311.61</v>
      </c>
      <c r="P608" s="7">
        <f t="shared" si="9"/>
        <v>0.64589315790008872</v>
      </c>
      <c r="Q608" s="5" t="s">
        <v>11</v>
      </c>
      <c r="R608" s="5" t="s">
        <v>1102</v>
      </c>
      <c r="S608" s="18" t="s">
        <v>60</v>
      </c>
      <c r="T608" s="4"/>
    </row>
    <row r="609" spans="1:20" ht="180" customHeight="1" x14ac:dyDescent="0.3">
      <c r="A609" s="5" t="s">
        <v>1611</v>
      </c>
      <c r="B609" s="5" t="s">
        <v>1612</v>
      </c>
      <c r="C609" s="5" t="s">
        <v>3817</v>
      </c>
      <c r="D609" s="5" t="s">
        <v>1613</v>
      </c>
      <c r="E609" s="15" t="s">
        <v>1614</v>
      </c>
      <c r="F609" s="5" t="s">
        <v>1249</v>
      </c>
      <c r="G609" s="5" t="s">
        <v>2153</v>
      </c>
      <c r="H609" s="5" t="s">
        <v>3332</v>
      </c>
      <c r="I609" s="5" t="s">
        <v>1250</v>
      </c>
      <c r="J609" s="5" t="s">
        <v>3583</v>
      </c>
      <c r="K609" s="5" t="s">
        <v>3434</v>
      </c>
      <c r="L609" s="5"/>
      <c r="M609" s="6">
        <v>260236</v>
      </c>
      <c r="N609" s="6">
        <v>232458</v>
      </c>
      <c r="O609" s="6">
        <v>139474.79999999999</v>
      </c>
      <c r="P609" s="7">
        <f t="shared" si="9"/>
        <v>0.6</v>
      </c>
      <c r="Q609" s="5" t="s">
        <v>11</v>
      </c>
      <c r="R609" s="5" t="s">
        <v>1112</v>
      </c>
      <c r="S609" s="18" t="s">
        <v>382</v>
      </c>
      <c r="T609" s="4"/>
    </row>
    <row r="610" spans="1:20" ht="180" customHeight="1" x14ac:dyDescent="0.3">
      <c r="A610" s="5" t="s">
        <v>3818</v>
      </c>
      <c r="B610" s="5" t="s">
        <v>3819</v>
      </c>
      <c r="C610" s="5" t="s">
        <v>3820</v>
      </c>
      <c r="D610" s="5" t="s">
        <v>3821</v>
      </c>
      <c r="E610" s="15" t="s">
        <v>3822</v>
      </c>
      <c r="F610" s="5" t="s">
        <v>1249</v>
      </c>
      <c r="G610" s="5" t="s">
        <v>2153</v>
      </c>
      <c r="H610" s="5" t="s">
        <v>3332</v>
      </c>
      <c r="I610" s="5" t="s">
        <v>1250</v>
      </c>
      <c r="J610" s="5" t="s">
        <v>1615</v>
      </c>
      <c r="K610" s="5" t="s">
        <v>1056</v>
      </c>
      <c r="L610" s="5"/>
      <c r="M610" s="6">
        <v>293862</v>
      </c>
      <c r="N610" s="6">
        <v>267546</v>
      </c>
      <c r="O610" s="6">
        <v>160527.6</v>
      </c>
      <c r="P610" s="7">
        <f t="shared" si="9"/>
        <v>0.6</v>
      </c>
      <c r="Q610" s="5" t="s">
        <v>11</v>
      </c>
      <c r="R610" s="5" t="s">
        <v>1112</v>
      </c>
      <c r="S610" s="18" t="s">
        <v>382</v>
      </c>
      <c r="T610" s="4"/>
    </row>
    <row r="611" spans="1:20" ht="180" customHeight="1" x14ac:dyDescent="0.3">
      <c r="A611" s="5" t="s">
        <v>601</v>
      </c>
      <c r="B611" s="5" t="s">
        <v>324</v>
      </c>
      <c r="C611" s="5" t="s">
        <v>2914</v>
      </c>
      <c r="D611" s="5" t="s">
        <v>602</v>
      </c>
      <c r="E611" s="15" t="s">
        <v>603</v>
      </c>
      <c r="F611" s="5" t="s">
        <v>1053</v>
      </c>
      <c r="G611" s="5" t="s">
        <v>2115</v>
      </c>
      <c r="H611" s="5" t="s">
        <v>2116</v>
      </c>
      <c r="I611" s="5" t="s">
        <v>1125</v>
      </c>
      <c r="J611" s="5" t="s">
        <v>1148</v>
      </c>
      <c r="K611" s="5" t="s">
        <v>1616</v>
      </c>
      <c r="L611" s="5"/>
      <c r="M611" s="6">
        <v>781893.44</v>
      </c>
      <c r="N611" s="6">
        <v>781893.44</v>
      </c>
      <c r="O611" s="6">
        <v>609860.65</v>
      </c>
      <c r="P611" s="7">
        <f t="shared" si="9"/>
        <v>0.77997923860315299</v>
      </c>
      <c r="Q611" s="5" t="s">
        <v>11</v>
      </c>
      <c r="R611" s="5" t="s">
        <v>1068</v>
      </c>
      <c r="S611" s="18" t="s">
        <v>60</v>
      </c>
      <c r="T611" s="4"/>
    </row>
    <row r="612" spans="1:20" ht="180" customHeight="1" x14ac:dyDescent="0.3">
      <c r="A612" s="5" t="s">
        <v>608</v>
      </c>
      <c r="B612" s="5" t="s">
        <v>609</v>
      </c>
      <c r="C612" s="5" t="s">
        <v>3823</v>
      </c>
      <c r="D612" s="5" t="s">
        <v>610</v>
      </c>
      <c r="E612" s="15" t="s">
        <v>611</v>
      </c>
      <c r="F612" s="5" t="s">
        <v>1053</v>
      </c>
      <c r="G612" s="5" t="s">
        <v>2115</v>
      </c>
      <c r="H612" s="5" t="s">
        <v>2116</v>
      </c>
      <c r="I612" s="5" t="s">
        <v>1133</v>
      </c>
      <c r="J612" s="5" t="s">
        <v>1617</v>
      </c>
      <c r="K612" s="5" t="s">
        <v>1618</v>
      </c>
      <c r="L612" s="5"/>
      <c r="M612" s="6">
        <v>776274.4</v>
      </c>
      <c r="N612" s="6">
        <v>776274.4</v>
      </c>
      <c r="O612" s="6">
        <v>505518.59</v>
      </c>
      <c r="P612" s="7">
        <f t="shared" si="9"/>
        <v>0.65121120830469226</v>
      </c>
      <c r="Q612" s="5" t="s">
        <v>11</v>
      </c>
      <c r="R612" s="5" t="s">
        <v>1112</v>
      </c>
      <c r="S612" s="18" t="s">
        <v>60</v>
      </c>
      <c r="T612" s="4"/>
    </row>
    <row r="613" spans="1:20" ht="180" customHeight="1" x14ac:dyDescent="0.3">
      <c r="A613" s="5" t="s">
        <v>1619</v>
      </c>
      <c r="B613" s="5" t="s">
        <v>1620</v>
      </c>
      <c r="C613" s="5" t="s">
        <v>3824</v>
      </c>
      <c r="D613" s="5" t="s">
        <v>1621</v>
      </c>
      <c r="E613" s="15" t="s">
        <v>1622</v>
      </c>
      <c r="F613" s="5" t="s">
        <v>1249</v>
      </c>
      <c r="G613" s="5" t="s">
        <v>2153</v>
      </c>
      <c r="H613" s="5" t="s">
        <v>3332</v>
      </c>
      <c r="I613" s="5" t="s">
        <v>1250</v>
      </c>
      <c r="J613" s="5" t="s">
        <v>1238</v>
      </c>
      <c r="K613" s="5" t="s">
        <v>1910</v>
      </c>
      <c r="L613" s="5"/>
      <c r="M613" s="6">
        <v>252195</v>
      </c>
      <c r="N613" s="6">
        <v>219300</v>
      </c>
      <c r="O613" s="6">
        <v>131580</v>
      </c>
      <c r="P613" s="7">
        <f t="shared" si="9"/>
        <v>0.6</v>
      </c>
      <c r="Q613" s="5" t="s">
        <v>11</v>
      </c>
      <c r="R613" s="5" t="s">
        <v>1112</v>
      </c>
      <c r="S613" s="18" t="s">
        <v>382</v>
      </c>
      <c r="T613" s="4"/>
    </row>
    <row r="614" spans="1:20" ht="180" customHeight="1" x14ac:dyDescent="0.3">
      <c r="A614" s="5" t="s">
        <v>3825</v>
      </c>
      <c r="B614" s="5" t="s">
        <v>3826</v>
      </c>
      <c r="C614" s="5" t="s">
        <v>3827</v>
      </c>
      <c r="D614" s="5" t="s">
        <v>3828</v>
      </c>
      <c r="E614" s="15" t="s">
        <v>3829</v>
      </c>
      <c r="F614" s="5" t="s">
        <v>1249</v>
      </c>
      <c r="G614" s="5" t="s">
        <v>2153</v>
      </c>
      <c r="H614" s="5" t="s">
        <v>3332</v>
      </c>
      <c r="I614" s="5" t="s">
        <v>1250</v>
      </c>
      <c r="J614" s="5" t="s">
        <v>1274</v>
      </c>
      <c r="K614" s="5" t="s">
        <v>1627</v>
      </c>
      <c r="L614" s="5"/>
      <c r="M614" s="6">
        <v>15204.8</v>
      </c>
      <c r="N614" s="6">
        <v>6783.68</v>
      </c>
      <c r="O614" s="6">
        <v>3462.01</v>
      </c>
      <c r="P614" s="7">
        <f t="shared" si="9"/>
        <v>0.51034394311052411</v>
      </c>
      <c r="Q614" s="5" t="s">
        <v>11</v>
      </c>
      <c r="R614" s="5" t="s">
        <v>1102</v>
      </c>
      <c r="S614" s="18" t="s">
        <v>382</v>
      </c>
      <c r="T614" s="4"/>
    </row>
    <row r="615" spans="1:20" ht="180" customHeight="1" x14ac:dyDescent="0.3">
      <c r="A615" s="5" t="s">
        <v>3830</v>
      </c>
      <c r="B615" s="5" t="s">
        <v>3831</v>
      </c>
      <c r="C615" s="5" t="s">
        <v>3832</v>
      </c>
      <c r="D615" s="5" t="s">
        <v>1625</v>
      </c>
      <c r="E615" s="15" t="s">
        <v>1626</v>
      </c>
      <c r="F615" s="5" t="s">
        <v>1249</v>
      </c>
      <c r="G615" s="5" t="s">
        <v>2153</v>
      </c>
      <c r="H615" s="5" t="s">
        <v>3332</v>
      </c>
      <c r="I615" s="5" t="s">
        <v>1250</v>
      </c>
      <c r="J615" s="5" t="s">
        <v>1274</v>
      </c>
      <c r="K615" s="5" t="s">
        <v>1627</v>
      </c>
      <c r="L615" s="5"/>
      <c r="M615" s="6">
        <v>47719.68</v>
      </c>
      <c r="N615" s="6">
        <v>45614.400000000001</v>
      </c>
      <c r="O615" s="6">
        <v>24269.18</v>
      </c>
      <c r="P615" s="7">
        <f t="shared" si="9"/>
        <v>0.53205084359325128</v>
      </c>
      <c r="Q615" s="5" t="s">
        <v>11</v>
      </c>
      <c r="R615" s="5" t="s">
        <v>1074</v>
      </c>
      <c r="S615" s="18" t="s">
        <v>382</v>
      </c>
      <c r="T615" s="4"/>
    </row>
    <row r="616" spans="1:20" ht="180" customHeight="1" x14ac:dyDescent="0.3">
      <c r="A616" s="5" t="s">
        <v>1623</v>
      </c>
      <c r="B616" s="5" t="s">
        <v>1624</v>
      </c>
      <c r="C616" s="5" t="s">
        <v>3833</v>
      </c>
      <c r="D616" s="5" t="s">
        <v>1625</v>
      </c>
      <c r="E616" s="15" t="s">
        <v>1626</v>
      </c>
      <c r="F616" s="5" t="s">
        <v>1249</v>
      </c>
      <c r="G616" s="5" t="s">
        <v>2153</v>
      </c>
      <c r="H616" s="5" t="s">
        <v>3332</v>
      </c>
      <c r="I616" s="5" t="s">
        <v>1250</v>
      </c>
      <c r="J616" s="5" t="s">
        <v>1274</v>
      </c>
      <c r="K616" s="5" t="s">
        <v>1627</v>
      </c>
      <c r="L616" s="5"/>
      <c r="M616" s="6">
        <v>38216.68</v>
      </c>
      <c r="N616" s="6">
        <v>38216.68</v>
      </c>
      <c r="O616" s="6">
        <v>20137.599999999999</v>
      </c>
      <c r="P616" s="7">
        <f t="shared" si="9"/>
        <v>0.52693221912526145</v>
      </c>
      <c r="Q616" s="5" t="s">
        <v>11</v>
      </c>
      <c r="R616" s="5" t="s">
        <v>1102</v>
      </c>
      <c r="S616" s="18" t="s">
        <v>382</v>
      </c>
      <c r="T616" s="4"/>
    </row>
    <row r="617" spans="1:20" ht="180" customHeight="1" x14ac:dyDescent="0.3">
      <c r="A617" s="5" t="s">
        <v>1628</v>
      </c>
      <c r="B617" s="5" t="s">
        <v>1629</v>
      </c>
      <c r="C617" s="5" t="s">
        <v>3834</v>
      </c>
      <c r="D617" s="5" t="s">
        <v>1625</v>
      </c>
      <c r="E617" s="15" t="s">
        <v>1626</v>
      </c>
      <c r="F617" s="5" t="s">
        <v>1249</v>
      </c>
      <c r="G617" s="5" t="s">
        <v>2153</v>
      </c>
      <c r="H617" s="5" t="s">
        <v>3332</v>
      </c>
      <c r="I617" s="5" t="s">
        <v>1250</v>
      </c>
      <c r="J617" s="5" t="s">
        <v>1163</v>
      </c>
      <c r="K617" s="5" t="s">
        <v>1134</v>
      </c>
      <c r="L617" s="5"/>
      <c r="M617" s="6">
        <v>43684.56</v>
      </c>
      <c r="N617" s="6">
        <v>43684.56</v>
      </c>
      <c r="O617" s="6">
        <v>22520.65</v>
      </c>
      <c r="P617" s="7">
        <f t="shared" si="9"/>
        <v>0.51552882757660834</v>
      </c>
      <c r="Q617" s="5" t="s">
        <v>11</v>
      </c>
      <c r="R617" s="5" t="s">
        <v>1102</v>
      </c>
      <c r="S617" s="18" t="s">
        <v>382</v>
      </c>
      <c r="T617" s="4"/>
    </row>
    <row r="618" spans="1:20" ht="180" customHeight="1" x14ac:dyDescent="0.3">
      <c r="A618" s="5" t="s">
        <v>1630</v>
      </c>
      <c r="B618" s="5" t="s">
        <v>1631</v>
      </c>
      <c r="C618" s="5" t="s">
        <v>3835</v>
      </c>
      <c r="D618" s="5" t="s">
        <v>1625</v>
      </c>
      <c r="E618" s="15" t="s">
        <v>1626</v>
      </c>
      <c r="F618" s="5" t="s">
        <v>1249</v>
      </c>
      <c r="G618" s="5" t="s">
        <v>2153</v>
      </c>
      <c r="H618" s="5" t="s">
        <v>3332</v>
      </c>
      <c r="I618" s="5" t="s">
        <v>1250</v>
      </c>
      <c r="J618" s="5" t="s">
        <v>1163</v>
      </c>
      <c r="K618" s="5" t="s">
        <v>1158</v>
      </c>
      <c r="L618" s="5"/>
      <c r="M618" s="6">
        <v>82208.259999999995</v>
      </c>
      <c r="N618" s="6">
        <v>82208.259999999995</v>
      </c>
      <c r="O618" s="6">
        <v>43033.96</v>
      </c>
      <c r="P618" s="7">
        <f t="shared" si="9"/>
        <v>0.52347489169579797</v>
      </c>
      <c r="Q618" s="5" t="s">
        <v>11</v>
      </c>
      <c r="R618" s="5" t="s">
        <v>1102</v>
      </c>
      <c r="S618" s="18" t="s">
        <v>382</v>
      </c>
      <c r="T618" s="4"/>
    </row>
    <row r="619" spans="1:20" ht="180" customHeight="1" x14ac:dyDescent="0.3">
      <c r="A619" s="5" t="s">
        <v>1632</v>
      </c>
      <c r="B619" s="5" t="s">
        <v>1633</v>
      </c>
      <c r="C619" s="5" t="s">
        <v>3836</v>
      </c>
      <c r="D619" s="5" t="s">
        <v>1634</v>
      </c>
      <c r="E619" s="15" t="s">
        <v>1635</v>
      </c>
      <c r="F619" s="5" t="s">
        <v>1249</v>
      </c>
      <c r="G619" s="5" t="s">
        <v>2153</v>
      </c>
      <c r="H619" s="5" t="s">
        <v>3332</v>
      </c>
      <c r="I619" s="5" t="s">
        <v>1250</v>
      </c>
      <c r="J619" s="5" t="s">
        <v>1636</v>
      </c>
      <c r="K619" s="5" t="s">
        <v>1637</v>
      </c>
      <c r="L619" s="5"/>
      <c r="M619" s="6">
        <v>122018.52</v>
      </c>
      <c r="N619" s="6">
        <v>113977.52</v>
      </c>
      <c r="O619" s="6">
        <v>68386.509999999995</v>
      </c>
      <c r="P619" s="7">
        <f t="shared" si="9"/>
        <v>0.59999998245268005</v>
      </c>
      <c r="Q619" s="5" t="s">
        <v>11</v>
      </c>
      <c r="R619" s="5" t="s">
        <v>1112</v>
      </c>
      <c r="S619" s="18" t="s">
        <v>382</v>
      </c>
      <c r="T619" s="4"/>
    </row>
    <row r="620" spans="1:20" ht="180" customHeight="1" x14ac:dyDescent="0.3">
      <c r="A620" s="5" t="s">
        <v>3837</v>
      </c>
      <c r="B620" s="5" t="s">
        <v>3838</v>
      </c>
      <c r="C620" s="5" t="s">
        <v>3839</v>
      </c>
      <c r="D620" s="5" t="s">
        <v>3840</v>
      </c>
      <c r="E620" s="15" t="s">
        <v>3841</v>
      </c>
      <c r="F620" s="5" t="s">
        <v>1249</v>
      </c>
      <c r="G620" s="5" t="s">
        <v>2153</v>
      </c>
      <c r="H620" s="5" t="s">
        <v>3332</v>
      </c>
      <c r="I620" s="5" t="s">
        <v>1250</v>
      </c>
      <c r="J620" s="5" t="s">
        <v>2676</v>
      </c>
      <c r="K620" s="5" t="s">
        <v>3717</v>
      </c>
      <c r="L620" s="5"/>
      <c r="M620" s="6">
        <v>350967.72</v>
      </c>
      <c r="N620" s="6">
        <v>350967.72</v>
      </c>
      <c r="O620" s="6">
        <v>225063.18</v>
      </c>
      <c r="P620" s="7">
        <f t="shared" si="9"/>
        <v>0.64126461544668556</v>
      </c>
      <c r="Q620" s="5" t="s">
        <v>11</v>
      </c>
      <c r="R620" s="5" t="s">
        <v>1112</v>
      </c>
      <c r="S620" s="18" t="s">
        <v>382</v>
      </c>
      <c r="T620" s="4"/>
    </row>
    <row r="621" spans="1:20" ht="180" customHeight="1" x14ac:dyDescent="0.3">
      <c r="A621" s="5" t="s">
        <v>3842</v>
      </c>
      <c r="B621" s="5" t="s">
        <v>3843</v>
      </c>
      <c r="C621" s="5" t="s">
        <v>3844</v>
      </c>
      <c r="D621" s="5" t="s">
        <v>3845</v>
      </c>
      <c r="E621" s="15" t="s">
        <v>3846</v>
      </c>
      <c r="F621" s="5" t="s">
        <v>1249</v>
      </c>
      <c r="G621" s="5" t="s">
        <v>2153</v>
      </c>
      <c r="H621" s="5" t="s">
        <v>3332</v>
      </c>
      <c r="I621" s="5" t="s">
        <v>1250</v>
      </c>
      <c r="J621" s="5" t="s">
        <v>3847</v>
      </c>
      <c r="K621" s="5" t="s">
        <v>3394</v>
      </c>
      <c r="L621" s="5"/>
      <c r="M621" s="6">
        <v>1007318</v>
      </c>
      <c r="N621" s="6">
        <v>1007318</v>
      </c>
      <c r="O621" s="6">
        <v>548586.26</v>
      </c>
      <c r="P621" s="7">
        <f t="shared" si="9"/>
        <v>0.54460087082728592</v>
      </c>
      <c r="Q621" s="5" t="s">
        <v>11</v>
      </c>
      <c r="R621" s="5" t="s">
        <v>1112</v>
      </c>
      <c r="S621" s="18" t="s">
        <v>382</v>
      </c>
      <c r="T621" s="4"/>
    </row>
    <row r="622" spans="1:20" ht="180" customHeight="1" x14ac:dyDescent="0.3">
      <c r="A622" s="5" t="s">
        <v>3848</v>
      </c>
      <c r="B622" s="5" t="s">
        <v>3849</v>
      </c>
      <c r="C622" s="5" t="s">
        <v>3850</v>
      </c>
      <c r="D622" s="5" t="s">
        <v>3851</v>
      </c>
      <c r="E622" s="15" t="s">
        <v>3852</v>
      </c>
      <c r="F622" s="5" t="s">
        <v>1249</v>
      </c>
      <c r="G622" s="5" t="s">
        <v>2153</v>
      </c>
      <c r="H622" s="5" t="s">
        <v>3332</v>
      </c>
      <c r="I622" s="5" t="s">
        <v>1250</v>
      </c>
      <c r="J622" s="5" t="s">
        <v>3182</v>
      </c>
      <c r="K622" s="5" t="s">
        <v>1239</v>
      </c>
      <c r="L622" s="5"/>
      <c r="M622" s="6">
        <v>521963.24</v>
      </c>
      <c r="N622" s="6">
        <v>521963.24</v>
      </c>
      <c r="O622" s="6">
        <v>346429.68</v>
      </c>
      <c r="P622" s="7">
        <f t="shared" si="9"/>
        <v>0.66370512988615826</v>
      </c>
      <c r="Q622" s="5" t="s">
        <v>11</v>
      </c>
      <c r="R622" s="5" t="s">
        <v>1112</v>
      </c>
      <c r="S622" s="18" t="s">
        <v>382</v>
      </c>
      <c r="T622" s="4"/>
    </row>
    <row r="623" spans="1:20" ht="180" customHeight="1" x14ac:dyDescent="0.3">
      <c r="A623" s="5" t="s">
        <v>874</v>
      </c>
      <c r="B623" s="5" t="s">
        <v>875</v>
      </c>
      <c r="C623" s="5" t="s">
        <v>3853</v>
      </c>
      <c r="D623" s="5" t="s">
        <v>876</v>
      </c>
      <c r="E623" s="15" t="s">
        <v>877</v>
      </c>
      <c r="F623" s="5" t="s">
        <v>1053</v>
      </c>
      <c r="G623" s="5" t="s">
        <v>2120</v>
      </c>
      <c r="H623" s="5" t="s">
        <v>2408</v>
      </c>
      <c r="I623" s="5" t="s">
        <v>1200</v>
      </c>
      <c r="J623" s="5" t="s">
        <v>2080</v>
      </c>
      <c r="K623" s="5" t="s">
        <v>1083</v>
      </c>
      <c r="L623" s="5"/>
      <c r="M623" s="6">
        <v>6068700</v>
      </c>
      <c r="N623" s="6">
        <v>6068700</v>
      </c>
      <c r="O623" s="6">
        <v>2124045</v>
      </c>
      <c r="P623" s="7">
        <f t="shared" si="9"/>
        <v>0.35</v>
      </c>
      <c r="Q623" s="5" t="s">
        <v>11</v>
      </c>
      <c r="R623" s="5" t="s">
        <v>1112</v>
      </c>
      <c r="S623" s="18" t="s">
        <v>12</v>
      </c>
      <c r="T623" s="4"/>
    </row>
    <row r="624" spans="1:20" ht="180" customHeight="1" x14ac:dyDescent="0.3">
      <c r="A624" s="5" t="s">
        <v>1638</v>
      </c>
      <c r="B624" s="5" t="s">
        <v>1639</v>
      </c>
      <c r="C624" s="5" t="s">
        <v>3854</v>
      </c>
      <c r="D624" s="5" t="s">
        <v>1640</v>
      </c>
      <c r="E624" s="15" t="s">
        <v>1641</v>
      </c>
      <c r="F624" s="5" t="s">
        <v>1249</v>
      </c>
      <c r="G624" s="5" t="s">
        <v>2153</v>
      </c>
      <c r="H624" s="5" t="s">
        <v>3332</v>
      </c>
      <c r="I624" s="5" t="s">
        <v>1250</v>
      </c>
      <c r="J624" s="5" t="s">
        <v>2085</v>
      </c>
      <c r="K624" s="5" t="s">
        <v>1910</v>
      </c>
      <c r="L624" s="5"/>
      <c r="M624" s="6">
        <v>253803.2</v>
      </c>
      <c r="N624" s="6">
        <v>187428.4</v>
      </c>
      <c r="O624" s="6">
        <v>122252.44</v>
      </c>
      <c r="P624" s="7">
        <f t="shared" si="9"/>
        <v>0.65226209048361938</v>
      </c>
      <c r="Q624" s="5" t="s">
        <v>11</v>
      </c>
      <c r="R624" s="5" t="s">
        <v>1112</v>
      </c>
      <c r="S624" s="18" t="s">
        <v>382</v>
      </c>
      <c r="T624" s="4"/>
    </row>
    <row r="625" spans="1:20" ht="180" customHeight="1" x14ac:dyDescent="0.3">
      <c r="A625" s="5" t="s">
        <v>2074</v>
      </c>
      <c r="B625" s="5" t="s">
        <v>2075</v>
      </c>
      <c r="C625" s="5" t="s">
        <v>3855</v>
      </c>
      <c r="D625" s="5" t="s">
        <v>2076</v>
      </c>
      <c r="E625" s="15" t="s">
        <v>2077</v>
      </c>
      <c r="F625" s="5" t="s">
        <v>1053</v>
      </c>
      <c r="G625" s="5" t="s">
        <v>2120</v>
      </c>
      <c r="H625" s="5" t="s">
        <v>2408</v>
      </c>
      <c r="I625" s="5" t="s">
        <v>1197</v>
      </c>
      <c r="J625" s="5" t="s">
        <v>2078</v>
      </c>
      <c r="K625" s="5" t="s">
        <v>2079</v>
      </c>
      <c r="L625" s="5"/>
      <c r="M625" s="6">
        <v>4249952</v>
      </c>
      <c r="N625" s="6">
        <v>4249952</v>
      </c>
      <c r="O625" s="6">
        <v>1699980.8</v>
      </c>
      <c r="P625" s="7">
        <f t="shared" si="9"/>
        <v>0.4</v>
      </c>
      <c r="Q625" s="5" t="s">
        <v>11</v>
      </c>
      <c r="R625" s="5" t="s">
        <v>1102</v>
      </c>
      <c r="S625" s="18" t="s">
        <v>12</v>
      </c>
      <c r="T625" s="4"/>
    </row>
    <row r="626" spans="1:20" ht="180" customHeight="1" x14ac:dyDescent="0.3">
      <c r="A626" s="5" t="s">
        <v>1642</v>
      </c>
      <c r="B626" s="5" t="s">
        <v>1643</v>
      </c>
      <c r="C626" s="5" t="s">
        <v>3856</v>
      </c>
      <c r="D626" s="5" t="s">
        <v>1644</v>
      </c>
      <c r="E626" s="15" t="s">
        <v>1645</v>
      </c>
      <c r="F626" s="5" t="s">
        <v>1249</v>
      </c>
      <c r="G626" s="5" t="s">
        <v>2153</v>
      </c>
      <c r="H626" s="5" t="s">
        <v>3332</v>
      </c>
      <c r="I626" s="5" t="s">
        <v>1250</v>
      </c>
      <c r="J626" s="5" t="s">
        <v>1497</v>
      </c>
      <c r="K626" s="5" t="s">
        <v>1278</v>
      </c>
      <c r="L626" s="5"/>
      <c r="M626" s="6">
        <v>83626.399999999994</v>
      </c>
      <c r="N626" s="6">
        <v>83626.399999999994</v>
      </c>
      <c r="O626" s="6">
        <v>50175.839999999997</v>
      </c>
      <c r="P626" s="7">
        <f t="shared" si="9"/>
        <v>0.6</v>
      </c>
      <c r="Q626" s="5" t="s">
        <v>11</v>
      </c>
      <c r="R626" s="5" t="s">
        <v>1112</v>
      </c>
      <c r="S626" s="18" t="s">
        <v>382</v>
      </c>
      <c r="T626" s="4"/>
    </row>
    <row r="627" spans="1:20" ht="180" customHeight="1" x14ac:dyDescent="0.3">
      <c r="A627" s="5" t="s">
        <v>870</v>
      </c>
      <c r="B627" s="5" t="s">
        <v>871</v>
      </c>
      <c r="C627" s="5" t="s">
        <v>3857</v>
      </c>
      <c r="D627" s="5" t="s">
        <v>872</v>
      </c>
      <c r="E627" s="15" t="s">
        <v>873</v>
      </c>
      <c r="F627" s="5" t="s">
        <v>1053</v>
      </c>
      <c r="G627" s="5" t="s">
        <v>2120</v>
      </c>
      <c r="H627" s="5" t="s">
        <v>2408</v>
      </c>
      <c r="I627" s="5" t="s">
        <v>1200</v>
      </c>
      <c r="J627" s="5" t="s">
        <v>2073</v>
      </c>
      <c r="K627" s="5" t="s">
        <v>1122</v>
      </c>
      <c r="L627" s="5"/>
      <c r="M627" s="6">
        <v>3342670.13</v>
      </c>
      <c r="N627" s="6">
        <v>3342670.13</v>
      </c>
      <c r="O627" s="6">
        <v>1337068.05</v>
      </c>
      <c r="P627" s="7">
        <f t="shared" si="9"/>
        <v>0.39999999940167597</v>
      </c>
      <c r="Q627" s="5" t="s">
        <v>11</v>
      </c>
      <c r="R627" s="5" t="s">
        <v>1112</v>
      </c>
      <c r="S627" s="18" t="s">
        <v>12</v>
      </c>
      <c r="T627" s="4"/>
    </row>
    <row r="628" spans="1:20" ht="180" customHeight="1" x14ac:dyDescent="0.3">
      <c r="A628" s="5" t="s">
        <v>1652</v>
      </c>
      <c r="B628" s="5" t="s">
        <v>291</v>
      </c>
      <c r="C628" s="5" t="s">
        <v>2890</v>
      </c>
      <c r="D628" s="5" t="s">
        <v>1653</v>
      </c>
      <c r="E628" s="15" t="s">
        <v>1654</v>
      </c>
      <c r="F628" s="5" t="s">
        <v>1249</v>
      </c>
      <c r="G628" s="5" t="s">
        <v>2153</v>
      </c>
      <c r="H628" s="5" t="s">
        <v>3332</v>
      </c>
      <c r="I628" s="5" t="s">
        <v>1250</v>
      </c>
      <c r="J628" s="5" t="s">
        <v>1424</v>
      </c>
      <c r="K628" s="5" t="s">
        <v>1425</v>
      </c>
      <c r="L628" s="5"/>
      <c r="M628" s="6">
        <v>256595.62</v>
      </c>
      <c r="N628" s="6">
        <v>245630.62</v>
      </c>
      <c r="O628" s="6">
        <v>132169.87</v>
      </c>
      <c r="P628" s="7">
        <f t="shared" si="9"/>
        <v>0.53808385127228842</v>
      </c>
      <c r="Q628" s="5" t="s">
        <v>11</v>
      </c>
      <c r="R628" s="5" t="s">
        <v>1102</v>
      </c>
      <c r="S628" s="18" t="s">
        <v>382</v>
      </c>
      <c r="T628" s="4"/>
    </row>
    <row r="629" spans="1:20" ht="180" customHeight="1" x14ac:dyDescent="0.3">
      <c r="A629" s="5" t="s">
        <v>1655</v>
      </c>
      <c r="B629" s="5" t="s">
        <v>1656</v>
      </c>
      <c r="C629" s="5" t="s">
        <v>3858</v>
      </c>
      <c r="D629" s="5" t="s">
        <v>1657</v>
      </c>
      <c r="E629" s="15" t="s">
        <v>3859</v>
      </c>
      <c r="F629" s="5" t="s">
        <v>1249</v>
      </c>
      <c r="G629" s="5" t="s">
        <v>2153</v>
      </c>
      <c r="H629" s="5" t="s">
        <v>3332</v>
      </c>
      <c r="I629" s="5" t="s">
        <v>1250</v>
      </c>
      <c r="J629" s="5" t="s">
        <v>1117</v>
      </c>
      <c r="K629" s="5" t="s">
        <v>1302</v>
      </c>
      <c r="L629" s="5"/>
      <c r="M629" s="6">
        <v>168729.42</v>
      </c>
      <c r="N629" s="6">
        <v>159957.42000000001</v>
      </c>
      <c r="O629" s="6">
        <v>81842.75</v>
      </c>
      <c r="P629" s="7">
        <f t="shared" si="9"/>
        <v>0.51165335124810085</v>
      </c>
      <c r="Q629" s="5" t="s">
        <v>11</v>
      </c>
      <c r="R629" s="5" t="s">
        <v>1102</v>
      </c>
      <c r="S629" s="18" t="s">
        <v>382</v>
      </c>
      <c r="T629" s="4"/>
    </row>
    <row r="630" spans="1:20" ht="180" customHeight="1" x14ac:dyDescent="0.3">
      <c r="A630" s="5" t="s">
        <v>1658</v>
      </c>
      <c r="B630" s="5" t="s">
        <v>1659</v>
      </c>
      <c r="C630" s="5" t="s">
        <v>3860</v>
      </c>
      <c r="D630" s="5" t="s">
        <v>1657</v>
      </c>
      <c r="E630" s="15" t="s">
        <v>3859</v>
      </c>
      <c r="F630" s="5" t="s">
        <v>1249</v>
      </c>
      <c r="G630" s="5" t="s">
        <v>2153</v>
      </c>
      <c r="H630" s="5" t="s">
        <v>3332</v>
      </c>
      <c r="I630" s="5" t="s">
        <v>1250</v>
      </c>
      <c r="J630" s="5" t="s">
        <v>1117</v>
      </c>
      <c r="K630" s="5" t="s">
        <v>1302</v>
      </c>
      <c r="L630" s="5"/>
      <c r="M630" s="6">
        <v>412751.84</v>
      </c>
      <c r="N630" s="6">
        <v>399593.84</v>
      </c>
      <c r="O630" s="6">
        <v>210750.19</v>
      </c>
      <c r="P630" s="7">
        <f t="shared" si="9"/>
        <v>0.52741100813766295</v>
      </c>
      <c r="Q630" s="5" t="s">
        <v>11</v>
      </c>
      <c r="R630" s="5" t="s">
        <v>1102</v>
      </c>
      <c r="S630" s="18" t="s">
        <v>382</v>
      </c>
      <c r="T630" s="4"/>
    </row>
    <row r="631" spans="1:20" ht="180" customHeight="1" x14ac:dyDescent="0.3">
      <c r="A631" s="5" t="s">
        <v>3861</v>
      </c>
      <c r="B631" s="5" t="s">
        <v>2546</v>
      </c>
      <c r="C631" s="5" t="s">
        <v>2547</v>
      </c>
      <c r="D631" s="5" t="s">
        <v>3862</v>
      </c>
      <c r="E631" s="15" t="s">
        <v>3863</v>
      </c>
      <c r="F631" s="5" t="s">
        <v>1249</v>
      </c>
      <c r="G631" s="5" t="s">
        <v>2153</v>
      </c>
      <c r="H631" s="5" t="s">
        <v>3332</v>
      </c>
      <c r="I631" s="5" t="s">
        <v>1250</v>
      </c>
      <c r="J631" s="5" t="s">
        <v>3864</v>
      </c>
      <c r="K631" s="5" t="s">
        <v>3865</v>
      </c>
      <c r="L631" s="5"/>
      <c r="M631" s="6">
        <v>101111.92</v>
      </c>
      <c r="N631" s="6">
        <v>101111.92</v>
      </c>
      <c r="O631" s="6">
        <v>64322.12</v>
      </c>
      <c r="P631" s="7">
        <f t="shared" si="9"/>
        <v>0.63614774598286739</v>
      </c>
      <c r="Q631" s="5" t="s">
        <v>11</v>
      </c>
      <c r="R631" s="5" t="s">
        <v>1112</v>
      </c>
      <c r="S631" s="18" t="s">
        <v>382</v>
      </c>
      <c r="T631" s="4"/>
    </row>
    <row r="632" spans="1:20" ht="180" customHeight="1" x14ac:dyDescent="0.3">
      <c r="A632" s="5" t="s">
        <v>3866</v>
      </c>
      <c r="B632" s="5" t="s">
        <v>3867</v>
      </c>
      <c r="C632" s="5" t="s">
        <v>3868</v>
      </c>
      <c r="D632" s="5" t="s">
        <v>3869</v>
      </c>
      <c r="E632" s="15" t="s">
        <v>3870</v>
      </c>
      <c r="F632" s="5" t="s">
        <v>1249</v>
      </c>
      <c r="G632" s="5" t="s">
        <v>2153</v>
      </c>
      <c r="H632" s="5" t="s">
        <v>3332</v>
      </c>
      <c r="I632" s="5" t="s">
        <v>1250</v>
      </c>
      <c r="J632" s="5" t="s">
        <v>1497</v>
      </c>
      <c r="K632" s="5" t="s">
        <v>1498</v>
      </c>
      <c r="L632" s="5"/>
      <c r="M632" s="6">
        <v>238627.64</v>
      </c>
      <c r="N632" s="6">
        <v>214416.92</v>
      </c>
      <c r="O632" s="6">
        <v>111623.73</v>
      </c>
      <c r="P632" s="7">
        <f t="shared" si="9"/>
        <v>0.52059198499819881</v>
      </c>
      <c r="Q632" s="5" t="s">
        <v>11</v>
      </c>
      <c r="R632" s="5" t="s">
        <v>1112</v>
      </c>
      <c r="S632" s="18" t="s">
        <v>382</v>
      </c>
      <c r="T632" s="4"/>
    </row>
    <row r="633" spans="1:20" ht="180" customHeight="1" x14ac:dyDescent="0.3">
      <c r="A633" s="5" t="s">
        <v>3871</v>
      </c>
      <c r="B633" s="5" t="s">
        <v>3872</v>
      </c>
      <c r="C633" s="5" t="s">
        <v>3873</v>
      </c>
      <c r="D633" s="5" t="s">
        <v>3874</v>
      </c>
      <c r="E633" s="15" t="s">
        <v>3875</v>
      </c>
      <c r="F633" s="5" t="s">
        <v>1249</v>
      </c>
      <c r="G633" s="5" t="s">
        <v>2153</v>
      </c>
      <c r="H633" s="5" t="s">
        <v>3332</v>
      </c>
      <c r="I633" s="5" t="s">
        <v>1250</v>
      </c>
      <c r="J633" s="5" t="s">
        <v>2676</v>
      </c>
      <c r="K633" s="5" t="s">
        <v>3876</v>
      </c>
      <c r="L633" s="5"/>
      <c r="M633" s="6">
        <v>70702.320000000007</v>
      </c>
      <c r="N633" s="6">
        <v>70702.320000000007</v>
      </c>
      <c r="O633" s="6">
        <v>44822.01</v>
      </c>
      <c r="P633" s="7">
        <f t="shared" si="9"/>
        <v>0.63395387874117848</v>
      </c>
      <c r="Q633" s="5" t="s">
        <v>11</v>
      </c>
      <c r="R633" s="5" t="s">
        <v>1112</v>
      </c>
      <c r="S633" s="18" t="s">
        <v>382</v>
      </c>
      <c r="T633" s="4"/>
    </row>
    <row r="634" spans="1:20" ht="180" customHeight="1" x14ac:dyDescent="0.3">
      <c r="A634" s="5" t="s">
        <v>3877</v>
      </c>
      <c r="B634" s="5" t="s">
        <v>3878</v>
      </c>
      <c r="C634" s="5" t="s">
        <v>3879</v>
      </c>
      <c r="D634" s="5" t="s">
        <v>3880</v>
      </c>
      <c r="E634" s="15" t="s">
        <v>3881</v>
      </c>
      <c r="F634" s="5" t="s">
        <v>1249</v>
      </c>
      <c r="G634" s="5" t="s">
        <v>2153</v>
      </c>
      <c r="H634" s="5" t="s">
        <v>3332</v>
      </c>
      <c r="I634" s="5" t="s">
        <v>1250</v>
      </c>
      <c r="J634" s="5" t="s">
        <v>1413</v>
      </c>
      <c r="K634" s="5" t="s">
        <v>1430</v>
      </c>
      <c r="L634" s="5"/>
      <c r="M634" s="6">
        <v>71871.92</v>
      </c>
      <c r="N634" s="6">
        <v>62164.24</v>
      </c>
      <c r="O634" s="6">
        <v>38947.660000000003</v>
      </c>
      <c r="P634" s="7">
        <f t="shared" si="9"/>
        <v>0.62652837065168021</v>
      </c>
      <c r="Q634" s="5" t="s">
        <v>11</v>
      </c>
      <c r="R634" s="5" t="s">
        <v>1112</v>
      </c>
      <c r="S634" s="18" t="s">
        <v>382</v>
      </c>
      <c r="T634" s="4"/>
    </row>
    <row r="635" spans="1:20" ht="180" customHeight="1" x14ac:dyDescent="0.3">
      <c r="A635" s="5" t="s">
        <v>866</v>
      </c>
      <c r="B635" s="5" t="s">
        <v>867</v>
      </c>
      <c r="C635" s="5" t="s">
        <v>3882</v>
      </c>
      <c r="D635" s="5" t="s">
        <v>868</v>
      </c>
      <c r="E635" s="15" t="s">
        <v>869</v>
      </c>
      <c r="F635" s="5" t="s">
        <v>1053</v>
      </c>
      <c r="G635" s="5" t="s">
        <v>2120</v>
      </c>
      <c r="H635" s="5" t="s">
        <v>2408</v>
      </c>
      <c r="I635" s="5" t="s">
        <v>1197</v>
      </c>
      <c r="J635" s="5" t="s">
        <v>1488</v>
      </c>
      <c r="K635" s="5" t="s">
        <v>1073</v>
      </c>
      <c r="L635" s="5"/>
      <c r="M635" s="6">
        <v>4396157.93</v>
      </c>
      <c r="N635" s="6">
        <v>4055664.54</v>
      </c>
      <c r="O635" s="6">
        <v>1622265.82</v>
      </c>
      <c r="P635" s="7">
        <f t="shared" si="9"/>
        <v>0.40000000098627486</v>
      </c>
      <c r="Q635" s="5" t="s">
        <v>11</v>
      </c>
      <c r="R635" s="5" t="s">
        <v>1112</v>
      </c>
      <c r="S635" s="18" t="s">
        <v>12</v>
      </c>
      <c r="T635" s="4"/>
    </row>
    <row r="636" spans="1:20" ht="180" customHeight="1" x14ac:dyDescent="0.3">
      <c r="A636" s="5" t="s">
        <v>863</v>
      </c>
      <c r="B636" s="5" t="s">
        <v>864</v>
      </c>
      <c r="C636" s="5" t="s">
        <v>3883</v>
      </c>
      <c r="D636" s="5" t="s">
        <v>865</v>
      </c>
      <c r="E636" s="15" t="s">
        <v>1044</v>
      </c>
      <c r="F636" s="5" t="s">
        <v>1053</v>
      </c>
      <c r="G636" s="5" t="s">
        <v>2120</v>
      </c>
      <c r="H636" s="5" t="s">
        <v>2408</v>
      </c>
      <c r="I636" s="5" t="s">
        <v>1200</v>
      </c>
      <c r="J636" s="5" t="s">
        <v>2066</v>
      </c>
      <c r="K636" s="5" t="s">
        <v>2067</v>
      </c>
      <c r="L636" s="5"/>
      <c r="M636" s="6">
        <v>3392421.21</v>
      </c>
      <c r="N636" s="6">
        <v>3235189.21</v>
      </c>
      <c r="O636" s="6">
        <v>1132316.22</v>
      </c>
      <c r="P636" s="7">
        <f t="shared" si="9"/>
        <v>0.34999999891814676</v>
      </c>
      <c r="Q636" s="5" t="s">
        <v>11</v>
      </c>
      <c r="R636" s="5" t="s">
        <v>1112</v>
      </c>
      <c r="S636" s="18" t="s">
        <v>12</v>
      </c>
      <c r="T636" s="4"/>
    </row>
    <row r="637" spans="1:20" ht="180" customHeight="1" x14ac:dyDescent="0.3">
      <c r="A637" s="5" t="s">
        <v>1660</v>
      </c>
      <c r="B637" s="5" t="s">
        <v>1661</v>
      </c>
      <c r="C637" s="5" t="s">
        <v>3884</v>
      </c>
      <c r="D637" s="5" t="s">
        <v>1662</v>
      </c>
      <c r="E637" s="15" t="s">
        <v>1663</v>
      </c>
      <c r="F637" s="5" t="s">
        <v>1249</v>
      </c>
      <c r="G637" s="5" t="s">
        <v>2153</v>
      </c>
      <c r="H637" s="5" t="s">
        <v>3332</v>
      </c>
      <c r="I637" s="5" t="s">
        <v>1250</v>
      </c>
      <c r="J637" s="5" t="s">
        <v>3885</v>
      </c>
      <c r="K637" s="5" t="s">
        <v>3886</v>
      </c>
      <c r="L637" s="5"/>
      <c r="M637" s="6">
        <v>87456.84</v>
      </c>
      <c r="N637" s="6">
        <v>80573.039999999994</v>
      </c>
      <c r="O637" s="6">
        <v>51632.959999999999</v>
      </c>
      <c r="P637" s="7">
        <f t="shared" si="9"/>
        <v>0.64082179349320822</v>
      </c>
      <c r="Q637" s="5" t="s">
        <v>11</v>
      </c>
      <c r="R637" s="5" t="s">
        <v>1112</v>
      </c>
      <c r="S637" s="18" t="s">
        <v>382</v>
      </c>
      <c r="T637" s="4"/>
    </row>
    <row r="638" spans="1:20" ht="180" customHeight="1" x14ac:dyDescent="0.3">
      <c r="A638" s="5" t="s">
        <v>1664</v>
      </c>
      <c r="B638" s="5" t="s">
        <v>1665</v>
      </c>
      <c r="C638" s="5" t="s">
        <v>3887</v>
      </c>
      <c r="D638" s="5" t="s">
        <v>1666</v>
      </c>
      <c r="E638" s="15" t="s">
        <v>1667</v>
      </c>
      <c r="F638" s="5" t="s">
        <v>1249</v>
      </c>
      <c r="G638" s="5" t="s">
        <v>2153</v>
      </c>
      <c r="H638" s="5" t="s">
        <v>3332</v>
      </c>
      <c r="I638" s="5" t="s">
        <v>1250</v>
      </c>
      <c r="J638" s="5" t="s">
        <v>3888</v>
      </c>
      <c r="K638" s="5" t="s">
        <v>3889</v>
      </c>
      <c r="L638" s="5"/>
      <c r="M638" s="6">
        <v>96199.6</v>
      </c>
      <c r="N638" s="6">
        <v>96199.6</v>
      </c>
      <c r="O638" s="6">
        <v>48099.8</v>
      </c>
      <c r="P638" s="7">
        <f t="shared" si="9"/>
        <v>0.5</v>
      </c>
      <c r="Q638" s="5" t="s">
        <v>11</v>
      </c>
      <c r="R638" s="5" t="s">
        <v>1112</v>
      </c>
      <c r="S638" s="18" t="s">
        <v>382</v>
      </c>
      <c r="T638" s="4"/>
    </row>
    <row r="639" spans="1:20" ht="180" customHeight="1" x14ac:dyDescent="0.3">
      <c r="A639" s="5" t="s">
        <v>3890</v>
      </c>
      <c r="B639" s="5" t="s">
        <v>3891</v>
      </c>
      <c r="C639" s="5" t="s">
        <v>3892</v>
      </c>
      <c r="D639" s="5" t="s">
        <v>3893</v>
      </c>
      <c r="E639" s="15" t="s">
        <v>3894</v>
      </c>
      <c r="F639" s="5" t="s">
        <v>1249</v>
      </c>
      <c r="G639" s="5" t="s">
        <v>2153</v>
      </c>
      <c r="H639" s="5" t="s">
        <v>3332</v>
      </c>
      <c r="I639" s="5" t="s">
        <v>1250</v>
      </c>
      <c r="J639" s="5" t="s">
        <v>3895</v>
      </c>
      <c r="K639" s="5" t="s">
        <v>3896</v>
      </c>
      <c r="L639" s="5"/>
      <c r="M639" s="6">
        <v>540647.6</v>
      </c>
      <c r="N639" s="6">
        <v>217838</v>
      </c>
      <c r="O639" s="6">
        <v>108919</v>
      </c>
      <c r="P639" s="7">
        <f t="shared" si="9"/>
        <v>0.5</v>
      </c>
      <c r="Q639" s="5" t="s">
        <v>11</v>
      </c>
      <c r="R639" s="5" t="s">
        <v>1112</v>
      </c>
      <c r="S639" s="18" t="s">
        <v>382</v>
      </c>
      <c r="T639" s="4"/>
    </row>
    <row r="640" spans="1:20" ht="180" customHeight="1" x14ac:dyDescent="0.3">
      <c r="A640" s="5" t="s">
        <v>1668</v>
      </c>
      <c r="B640" s="5" t="s">
        <v>1669</v>
      </c>
      <c r="C640" s="5" t="s">
        <v>3897</v>
      </c>
      <c r="D640" s="5" t="s">
        <v>1670</v>
      </c>
      <c r="E640" s="15" t="s">
        <v>1671</v>
      </c>
      <c r="F640" s="5" t="s">
        <v>1249</v>
      </c>
      <c r="G640" s="5" t="s">
        <v>2153</v>
      </c>
      <c r="H640" s="5" t="s">
        <v>3332</v>
      </c>
      <c r="I640" s="5" t="s">
        <v>1250</v>
      </c>
      <c r="J640" s="5" t="s">
        <v>3731</v>
      </c>
      <c r="K640" s="5" t="s">
        <v>1141</v>
      </c>
      <c r="L640" s="5"/>
      <c r="M640" s="6">
        <v>60468.32</v>
      </c>
      <c r="N640" s="6">
        <v>42924.32</v>
      </c>
      <c r="O640" s="6">
        <v>26732.67</v>
      </c>
      <c r="P640" s="7">
        <f t="shared" si="9"/>
        <v>0.62278610354223429</v>
      </c>
      <c r="Q640" s="5" t="s">
        <v>11</v>
      </c>
      <c r="R640" s="5" t="s">
        <v>1112</v>
      </c>
      <c r="S640" s="18" t="s">
        <v>382</v>
      </c>
      <c r="T640" s="4"/>
    </row>
    <row r="641" spans="1:20" ht="180" customHeight="1" x14ac:dyDescent="0.3">
      <c r="A641" s="5" t="s">
        <v>616</v>
      </c>
      <c r="B641" s="5" t="s">
        <v>617</v>
      </c>
      <c r="C641" s="5" t="s">
        <v>3898</v>
      </c>
      <c r="D641" s="5" t="s">
        <v>618</v>
      </c>
      <c r="E641" s="15" t="s">
        <v>619</v>
      </c>
      <c r="F641" s="5" t="s">
        <v>1053</v>
      </c>
      <c r="G641" s="5" t="s">
        <v>2115</v>
      </c>
      <c r="H641" s="5" t="s">
        <v>2116</v>
      </c>
      <c r="I641" s="5" t="s">
        <v>1125</v>
      </c>
      <c r="J641" s="5" t="s">
        <v>1091</v>
      </c>
      <c r="K641" s="5" t="s">
        <v>1672</v>
      </c>
      <c r="L641" s="5"/>
      <c r="M641" s="6">
        <v>1393692.19</v>
      </c>
      <c r="N641" s="6">
        <v>1393692.19</v>
      </c>
      <c r="O641" s="6">
        <v>986075.08</v>
      </c>
      <c r="P641" s="7">
        <f t="shared" si="9"/>
        <v>0.70752716207730204</v>
      </c>
      <c r="Q641" s="5" t="s">
        <v>11</v>
      </c>
      <c r="R641" s="5" t="s">
        <v>1060</v>
      </c>
      <c r="S641" s="18" t="s">
        <v>60</v>
      </c>
      <c r="T641" s="4"/>
    </row>
    <row r="642" spans="1:20" ht="180" customHeight="1" x14ac:dyDescent="0.3">
      <c r="A642" s="5" t="s">
        <v>3899</v>
      </c>
      <c r="B642" s="5" t="s">
        <v>3900</v>
      </c>
      <c r="C642" s="5" t="s">
        <v>3901</v>
      </c>
      <c r="D642" s="5" t="s">
        <v>3902</v>
      </c>
      <c r="E642" s="15" t="s">
        <v>3903</v>
      </c>
      <c r="F642" s="5" t="s">
        <v>1249</v>
      </c>
      <c r="G642" s="5" t="s">
        <v>2153</v>
      </c>
      <c r="H642" s="5" t="s">
        <v>3332</v>
      </c>
      <c r="I642" s="5" t="s">
        <v>1250</v>
      </c>
      <c r="J642" s="5" t="s">
        <v>3904</v>
      </c>
      <c r="K642" s="5" t="s">
        <v>3905</v>
      </c>
      <c r="L642" s="5"/>
      <c r="M642" s="6">
        <v>127998.1</v>
      </c>
      <c r="N642" s="6">
        <v>106068.1</v>
      </c>
      <c r="O642" s="6">
        <v>67623.350000000006</v>
      </c>
      <c r="P642" s="7">
        <f t="shared" si="9"/>
        <v>0.63754653849743703</v>
      </c>
      <c r="Q642" s="5" t="s">
        <v>11</v>
      </c>
      <c r="R642" s="5" t="s">
        <v>1102</v>
      </c>
      <c r="S642" s="18" t="s">
        <v>382</v>
      </c>
      <c r="T642" s="4"/>
    </row>
    <row r="643" spans="1:20" ht="180" customHeight="1" x14ac:dyDescent="0.3">
      <c r="A643" s="5" t="s">
        <v>3906</v>
      </c>
      <c r="B643" s="5" t="s">
        <v>3907</v>
      </c>
      <c r="C643" s="5" t="s">
        <v>3908</v>
      </c>
      <c r="D643" s="5" t="s">
        <v>3909</v>
      </c>
      <c r="E643" s="15" t="s">
        <v>3910</v>
      </c>
      <c r="F643" s="5" t="s">
        <v>1249</v>
      </c>
      <c r="G643" s="5" t="s">
        <v>2153</v>
      </c>
      <c r="H643" s="5" t="s">
        <v>3332</v>
      </c>
      <c r="I643" s="5" t="s">
        <v>1250</v>
      </c>
      <c r="J643" s="5" t="s">
        <v>2224</v>
      </c>
      <c r="K643" s="5" t="s">
        <v>3510</v>
      </c>
      <c r="L643" s="5"/>
      <c r="M643" s="6">
        <v>661277.22</v>
      </c>
      <c r="N643" s="6">
        <v>629025.5</v>
      </c>
      <c r="O643" s="6">
        <v>314512.75</v>
      </c>
      <c r="P643" s="7">
        <f t="shared" si="9"/>
        <v>0.5</v>
      </c>
      <c r="Q643" s="5" t="s">
        <v>11</v>
      </c>
      <c r="R643" s="5" t="s">
        <v>1112</v>
      </c>
      <c r="S643" s="18" t="s">
        <v>382</v>
      </c>
      <c r="T643" s="4"/>
    </row>
    <row r="644" spans="1:20" ht="180" customHeight="1" x14ac:dyDescent="0.3">
      <c r="A644" s="5" t="s">
        <v>3911</v>
      </c>
      <c r="B644" s="5" t="s">
        <v>3912</v>
      </c>
      <c r="C644" s="5" t="s">
        <v>3913</v>
      </c>
      <c r="D644" s="5" t="s">
        <v>3914</v>
      </c>
      <c r="E644" s="15" t="s">
        <v>3915</v>
      </c>
      <c r="F644" s="5" t="s">
        <v>1249</v>
      </c>
      <c r="G644" s="5" t="s">
        <v>2153</v>
      </c>
      <c r="H644" s="5" t="s">
        <v>3332</v>
      </c>
      <c r="I644" s="5" t="s">
        <v>1250</v>
      </c>
      <c r="J644" s="5" t="s">
        <v>2599</v>
      </c>
      <c r="K644" s="5" t="s">
        <v>2171</v>
      </c>
      <c r="L644" s="5"/>
      <c r="M644" s="6">
        <v>5142438.8</v>
      </c>
      <c r="N644" s="6">
        <v>4955302.8</v>
      </c>
      <c r="O644" s="6">
        <v>2627959.6</v>
      </c>
      <c r="P644" s="7">
        <f t="shared" si="9"/>
        <v>0.5303327982298075</v>
      </c>
      <c r="Q644" s="5" t="s">
        <v>11</v>
      </c>
      <c r="R644" s="5" t="s">
        <v>1112</v>
      </c>
      <c r="S644" s="18" t="s">
        <v>382</v>
      </c>
      <c r="T644" s="4"/>
    </row>
    <row r="645" spans="1:20" ht="180" customHeight="1" x14ac:dyDescent="0.3">
      <c r="A645" s="5" t="s">
        <v>3916</v>
      </c>
      <c r="B645" s="5" t="s">
        <v>3917</v>
      </c>
      <c r="C645" s="5" t="s">
        <v>3918</v>
      </c>
      <c r="D645" s="5" t="s">
        <v>3919</v>
      </c>
      <c r="E645" s="15" t="s">
        <v>3920</v>
      </c>
      <c r="F645" s="5" t="s">
        <v>1249</v>
      </c>
      <c r="G645" s="5" t="s">
        <v>2153</v>
      </c>
      <c r="H645" s="5" t="s">
        <v>3332</v>
      </c>
      <c r="I645" s="5" t="s">
        <v>1250</v>
      </c>
      <c r="J645" s="5" t="s">
        <v>1677</v>
      </c>
      <c r="K645" s="5" t="s">
        <v>1690</v>
      </c>
      <c r="L645" s="5"/>
      <c r="M645" s="6">
        <v>2466810.67</v>
      </c>
      <c r="N645" s="6">
        <v>2310771.41</v>
      </c>
      <c r="O645" s="6">
        <v>1155385.78</v>
      </c>
      <c r="P645" s="7">
        <f t="shared" si="9"/>
        <v>0.50000003245669378</v>
      </c>
      <c r="Q645" s="5" t="s">
        <v>11</v>
      </c>
      <c r="R645" s="5" t="s">
        <v>1112</v>
      </c>
      <c r="S645" s="18" t="s">
        <v>382</v>
      </c>
      <c r="T645" s="4"/>
    </row>
    <row r="646" spans="1:20" ht="180" customHeight="1" x14ac:dyDescent="0.3">
      <c r="A646" s="5" t="s">
        <v>1673</v>
      </c>
      <c r="B646" s="5" t="s">
        <v>1674</v>
      </c>
      <c r="C646" s="5" t="s">
        <v>3921</v>
      </c>
      <c r="D646" s="5" t="s">
        <v>1675</v>
      </c>
      <c r="E646" s="15" t="s">
        <v>1676</v>
      </c>
      <c r="F646" s="5" t="s">
        <v>1249</v>
      </c>
      <c r="G646" s="5" t="s">
        <v>2153</v>
      </c>
      <c r="H646" s="5" t="s">
        <v>3332</v>
      </c>
      <c r="I646" s="5" t="s">
        <v>1250</v>
      </c>
      <c r="J646" s="5" t="s">
        <v>1677</v>
      </c>
      <c r="K646" s="5" t="s">
        <v>1056</v>
      </c>
      <c r="L646" s="5"/>
      <c r="M646" s="6">
        <v>109284.5</v>
      </c>
      <c r="N646" s="6">
        <v>109284.5</v>
      </c>
      <c r="O646" s="6">
        <v>56652.5</v>
      </c>
      <c r="P646" s="7">
        <f t="shared" si="9"/>
        <v>0.51839464882943143</v>
      </c>
      <c r="Q646" s="5" t="s">
        <v>11</v>
      </c>
      <c r="R646" s="5" t="s">
        <v>1112</v>
      </c>
      <c r="S646" s="18" t="s">
        <v>382</v>
      </c>
      <c r="T646" s="4"/>
    </row>
    <row r="647" spans="1:20" ht="180" customHeight="1" x14ac:dyDescent="0.3">
      <c r="A647" s="5" t="s">
        <v>3922</v>
      </c>
      <c r="B647" s="5" t="s">
        <v>3923</v>
      </c>
      <c r="C647" s="5" t="s">
        <v>3924</v>
      </c>
      <c r="D647" s="5" t="s">
        <v>3925</v>
      </c>
      <c r="E647" s="15" t="s">
        <v>3926</v>
      </c>
      <c r="F647" s="5" t="s">
        <v>1249</v>
      </c>
      <c r="G647" s="5" t="s">
        <v>2153</v>
      </c>
      <c r="H647" s="5" t="s">
        <v>3332</v>
      </c>
      <c r="I647" s="5" t="s">
        <v>1250</v>
      </c>
      <c r="J647" s="5" t="s">
        <v>1055</v>
      </c>
      <c r="K647" s="5" t="s">
        <v>3927</v>
      </c>
      <c r="L647" s="5"/>
      <c r="M647" s="6">
        <v>158992.5</v>
      </c>
      <c r="N647" s="6">
        <v>122442.5</v>
      </c>
      <c r="O647" s="6">
        <v>81798.899999999994</v>
      </c>
      <c r="P647" s="7">
        <f t="shared" si="9"/>
        <v>0.66805970149253724</v>
      </c>
      <c r="Q647" s="5" t="s">
        <v>11</v>
      </c>
      <c r="R647" s="5" t="s">
        <v>1112</v>
      </c>
      <c r="S647" s="18" t="s">
        <v>382</v>
      </c>
      <c r="T647" s="4"/>
    </row>
    <row r="648" spans="1:20" ht="180" customHeight="1" x14ac:dyDescent="0.3">
      <c r="A648" s="5" t="s">
        <v>1678</v>
      </c>
      <c r="B648" s="5" t="s">
        <v>1679</v>
      </c>
      <c r="C648" s="5" t="s">
        <v>3928</v>
      </c>
      <c r="D648" s="5" t="s">
        <v>1680</v>
      </c>
      <c r="E648" s="15" t="s">
        <v>1681</v>
      </c>
      <c r="F648" s="5" t="s">
        <v>1249</v>
      </c>
      <c r="G648" s="5" t="s">
        <v>2153</v>
      </c>
      <c r="H648" s="5" t="s">
        <v>3332</v>
      </c>
      <c r="I648" s="5" t="s">
        <v>1250</v>
      </c>
      <c r="J648" s="5" t="s">
        <v>1261</v>
      </c>
      <c r="K648" s="5" t="s">
        <v>1141</v>
      </c>
      <c r="L648" s="5"/>
      <c r="M648" s="6">
        <v>115498</v>
      </c>
      <c r="N648" s="6">
        <v>115498</v>
      </c>
      <c r="O648" s="6">
        <v>77047.399999999994</v>
      </c>
      <c r="P648" s="7">
        <f t="shared" si="9"/>
        <v>0.66708860759493671</v>
      </c>
      <c r="Q648" s="5" t="s">
        <v>11</v>
      </c>
      <c r="R648" s="5" t="s">
        <v>1112</v>
      </c>
      <c r="S648" s="18" t="s">
        <v>382</v>
      </c>
      <c r="T648" s="4"/>
    </row>
    <row r="649" spans="1:20" ht="180" customHeight="1" x14ac:dyDescent="0.3">
      <c r="A649" s="5" t="s">
        <v>1682</v>
      </c>
      <c r="B649" s="5" t="s">
        <v>1683</v>
      </c>
      <c r="C649" s="5" t="s">
        <v>3929</v>
      </c>
      <c r="D649" s="5" t="s">
        <v>1684</v>
      </c>
      <c r="E649" s="15" t="s">
        <v>1685</v>
      </c>
      <c r="F649" s="5" t="s">
        <v>1249</v>
      </c>
      <c r="G649" s="5" t="s">
        <v>2153</v>
      </c>
      <c r="H649" s="5" t="s">
        <v>3332</v>
      </c>
      <c r="I649" s="5" t="s">
        <v>1250</v>
      </c>
      <c r="J649" s="5" t="s">
        <v>3930</v>
      </c>
      <c r="K649" s="5" t="s">
        <v>1143</v>
      </c>
      <c r="L649" s="5"/>
      <c r="M649" s="6">
        <v>138159</v>
      </c>
      <c r="N649" s="6">
        <v>134504</v>
      </c>
      <c r="O649" s="6">
        <v>83334</v>
      </c>
      <c r="P649" s="7">
        <f t="shared" si="9"/>
        <v>0.61956521739130432</v>
      </c>
      <c r="Q649" s="5" t="s">
        <v>11</v>
      </c>
      <c r="R649" s="5" t="s">
        <v>1112</v>
      </c>
      <c r="S649" s="18" t="s">
        <v>382</v>
      </c>
      <c r="T649" s="4"/>
    </row>
    <row r="650" spans="1:20" ht="180" customHeight="1" x14ac:dyDescent="0.3">
      <c r="A650" s="5" t="s">
        <v>1686</v>
      </c>
      <c r="B650" s="5" t="s">
        <v>1687</v>
      </c>
      <c r="C650" s="5" t="s">
        <v>3931</v>
      </c>
      <c r="D650" s="5" t="s">
        <v>1688</v>
      </c>
      <c r="E650" s="15" t="s">
        <v>1689</v>
      </c>
      <c r="F650" s="5" t="s">
        <v>1249</v>
      </c>
      <c r="G650" s="5" t="s">
        <v>2153</v>
      </c>
      <c r="H650" s="5" t="s">
        <v>3332</v>
      </c>
      <c r="I650" s="5" t="s">
        <v>1250</v>
      </c>
      <c r="J650" s="5" t="s">
        <v>1677</v>
      </c>
      <c r="K650" s="5" t="s">
        <v>1690</v>
      </c>
      <c r="L650" s="5"/>
      <c r="M650" s="6">
        <v>2035549.91</v>
      </c>
      <c r="N650" s="6">
        <v>1584530.22</v>
      </c>
      <c r="O650" s="6">
        <v>792265.23</v>
      </c>
      <c r="P650" s="7">
        <f t="shared" si="9"/>
        <v>0.50000007573222549</v>
      </c>
      <c r="Q650" s="5" t="s">
        <v>11</v>
      </c>
      <c r="R650" s="5" t="s">
        <v>1112</v>
      </c>
      <c r="S650" s="18" t="s">
        <v>382</v>
      </c>
      <c r="T650" s="4"/>
    </row>
    <row r="651" spans="1:20" ht="180" customHeight="1" x14ac:dyDescent="0.3">
      <c r="A651" s="5" t="s">
        <v>1691</v>
      </c>
      <c r="B651" s="5" t="s">
        <v>1692</v>
      </c>
      <c r="C651" s="5" t="s">
        <v>3932</v>
      </c>
      <c r="D651" s="5" t="s">
        <v>1693</v>
      </c>
      <c r="E651" s="15" t="s">
        <v>1694</v>
      </c>
      <c r="F651" s="5" t="s">
        <v>1249</v>
      </c>
      <c r="G651" s="5" t="s">
        <v>2153</v>
      </c>
      <c r="H651" s="5" t="s">
        <v>3332</v>
      </c>
      <c r="I651" s="5" t="s">
        <v>1250</v>
      </c>
      <c r="J651" s="5" t="s">
        <v>3470</v>
      </c>
      <c r="K651" s="5" t="s">
        <v>3933</v>
      </c>
      <c r="L651" s="5"/>
      <c r="M651" s="6">
        <v>32456.400000000001</v>
      </c>
      <c r="N651" s="6">
        <v>32456.400000000001</v>
      </c>
      <c r="O651" s="6">
        <v>19824.8</v>
      </c>
      <c r="P651" s="7">
        <f t="shared" ref="P651:P714" si="10">IFERROR(O651/N651,"")</f>
        <v>0.61081327565595689</v>
      </c>
      <c r="Q651" s="5" t="s">
        <v>11</v>
      </c>
      <c r="R651" s="5" t="s">
        <v>1112</v>
      </c>
      <c r="S651" s="18" t="s">
        <v>382</v>
      </c>
      <c r="T651" s="4"/>
    </row>
    <row r="652" spans="1:20" ht="180" customHeight="1" x14ac:dyDescent="0.3">
      <c r="A652" s="5" t="s">
        <v>1695</v>
      </c>
      <c r="B652" s="5" t="s">
        <v>1696</v>
      </c>
      <c r="C652" s="5" t="s">
        <v>3934</v>
      </c>
      <c r="D652" s="5" t="s">
        <v>1697</v>
      </c>
      <c r="E652" s="15" t="s">
        <v>1698</v>
      </c>
      <c r="F652" s="5" t="s">
        <v>1249</v>
      </c>
      <c r="G652" s="5" t="s">
        <v>2153</v>
      </c>
      <c r="H652" s="5" t="s">
        <v>3332</v>
      </c>
      <c r="I652" s="5" t="s">
        <v>1250</v>
      </c>
      <c r="J652" s="5" t="s">
        <v>3731</v>
      </c>
      <c r="K652" s="5" t="s">
        <v>1141</v>
      </c>
      <c r="L652" s="5"/>
      <c r="M652" s="6">
        <v>102705.5</v>
      </c>
      <c r="N652" s="6">
        <v>102705.5</v>
      </c>
      <c r="O652" s="6">
        <v>68933.3</v>
      </c>
      <c r="P652" s="7">
        <f t="shared" si="10"/>
        <v>0.67117437722419937</v>
      </c>
      <c r="Q652" s="5" t="s">
        <v>11</v>
      </c>
      <c r="R652" s="5" t="s">
        <v>1112</v>
      </c>
      <c r="S652" s="18" t="s">
        <v>382</v>
      </c>
      <c r="T652" s="4"/>
    </row>
    <row r="653" spans="1:20" ht="180" customHeight="1" x14ac:dyDescent="0.3">
      <c r="A653" s="5" t="s">
        <v>1699</v>
      </c>
      <c r="B653" s="5" t="s">
        <v>1700</v>
      </c>
      <c r="C653" s="5" t="s">
        <v>3935</v>
      </c>
      <c r="D653" s="5" t="s">
        <v>1701</v>
      </c>
      <c r="E653" s="15" t="s">
        <v>1702</v>
      </c>
      <c r="F653" s="5" t="s">
        <v>1249</v>
      </c>
      <c r="G653" s="5" t="s">
        <v>2153</v>
      </c>
      <c r="H653" s="5" t="s">
        <v>3332</v>
      </c>
      <c r="I653" s="5" t="s">
        <v>1250</v>
      </c>
      <c r="J653" s="5" t="s">
        <v>1238</v>
      </c>
      <c r="K653" s="5" t="s">
        <v>3936</v>
      </c>
      <c r="L653" s="5"/>
      <c r="M653" s="6">
        <v>309213</v>
      </c>
      <c r="N653" s="6">
        <v>272297.5</v>
      </c>
      <c r="O653" s="6">
        <v>163378.5</v>
      </c>
      <c r="P653" s="7">
        <f t="shared" si="10"/>
        <v>0.6</v>
      </c>
      <c r="Q653" s="5" t="s">
        <v>11</v>
      </c>
      <c r="R653" s="5" t="s">
        <v>1112</v>
      </c>
      <c r="S653" s="18" t="s">
        <v>382</v>
      </c>
      <c r="T653" s="4"/>
    </row>
    <row r="654" spans="1:20" ht="180" customHeight="1" x14ac:dyDescent="0.3">
      <c r="A654" s="5" t="s">
        <v>860</v>
      </c>
      <c r="B654" s="5" t="s">
        <v>861</v>
      </c>
      <c r="C654" s="5" t="s">
        <v>3937</v>
      </c>
      <c r="D654" s="5" t="s">
        <v>862</v>
      </c>
      <c r="E654" s="15" t="s">
        <v>1043</v>
      </c>
      <c r="F654" s="5" t="s">
        <v>1053</v>
      </c>
      <c r="G654" s="5" t="s">
        <v>2120</v>
      </c>
      <c r="H654" s="5" t="s">
        <v>2408</v>
      </c>
      <c r="I654" s="5" t="s">
        <v>1197</v>
      </c>
      <c r="J654" s="5" t="s">
        <v>2064</v>
      </c>
      <c r="K654" s="5" t="s">
        <v>2065</v>
      </c>
      <c r="L654" s="5"/>
      <c r="M654" s="6">
        <v>11431474.17</v>
      </c>
      <c r="N654" s="6">
        <v>11427094.17</v>
      </c>
      <c r="O654" s="6">
        <v>4570837.67</v>
      </c>
      <c r="P654" s="7">
        <f t="shared" si="10"/>
        <v>0.40000000017502263</v>
      </c>
      <c r="Q654" s="5" t="s">
        <v>11</v>
      </c>
      <c r="R654" s="5" t="s">
        <v>1112</v>
      </c>
      <c r="S654" s="18" t="s">
        <v>12</v>
      </c>
      <c r="T654" s="4"/>
    </row>
    <row r="655" spans="1:20" ht="180" customHeight="1" x14ac:dyDescent="0.3">
      <c r="A655" s="5" t="s">
        <v>3938</v>
      </c>
      <c r="B655" s="5" t="s">
        <v>3939</v>
      </c>
      <c r="C655" s="5" t="s">
        <v>3940</v>
      </c>
      <c r="D655" s="5" t="s">
        <v>3941</v>
      </c>
      <c r="E655" s="15" t="s">
        <v>3942</v>
      </c>
      <c r="F655" s="5" t="s">
        <v>1249</v>
      </c>
      <c r="G655" s="5" t="s">
        <v>2153</v>
      </c>
      <c r="H655" s="5" t="s">
        <v>3332</v>
      </c>
      <c r="I655" s="5" t="s">
        <v>1250</v>
      </c>
      <c r="J655" s="5" t="s">
        <v>3943</v>
      </c>
      <c r="K655" s="5" t="s">
        <v>3944</v>
      </c>
      <c r="L655" s="5"/>
      <c r="M655" s="6">
        <v>257502.06</v>
      </c>
      <c r="N655" s="6">
        <v>213642.06</v>
      </c>
      <c r="O655" s="6">
        <v>113351.8</v>
      </c>
      <c r="P655" s="7">
        <f t="shared" si="10"/>
        <v>0.53056874662227094</v>
      </c>
      <c r="Q655" s="5" t="s">
        <v>11</v>
      </c>
      <c r="R655" s="5" t="s">
        <v>1102</v>
      </c>
      <c r="S655" s="18" t="s">
        <v>382</v>
      </c>
      <c r="T655" s="4"/>
    </row>
    <row r="656" spans="1:20" ht="180" customHeight="1" x14ac:dyDescent="0.3">
      <c r="A656" s="5" t="s">
        <v>2058</v>
      </c>
      <c r="B656" s="5" t="s">
        <v>2059</v>
      </c>
      <c r="C656" s="5" t="s">
        <v>3945</v>
      </c>
      <c r="D656" s="5" t="s">
        <v>2060</v>
      </c>
      <c r="E656" s="15" t="s">
        <v>2061</v>
      </c>
      <c r="F656" s="5" t="s">
        <v>1053</v>
      </c>
      <c r="G656" s="5" t="s">
        <v>2120</v>
      </c>
      <c r="H656" s="5" t="s">
        <v>2408</v>
      </c>
      <c r="I656" s="5" t="s">
        <v>1200</v>
      </c>
      <c r="J656" s="5" t="s">
        <v>2062</v>
      </c>
      <c r="K656" s="5" t="s">
        <v>2063</v>
      </c>
      <c r="L656" s="5"/>
      <c r="M656" s="6">
        <v>5648590</v>
      </c>
      <c r="N656" s="6">
        <v>5648590</v>
      </c>
      <c r="O656" s="6">
        <v>1977006.5</v>
      </c>
      <c r="P656" s="7">
        <f t="shared" si="10"/>
        <v>0.35</v>
      </c>
      <c r="Q656" s="5" t="s">
        <v>11</v>
      </c>
      <c r="R656" s="5" t="s">
        <v>1102</v>
      </c>
      <c r="S656" s="18" t="s">
        <v>12</v>
      </c>
      <c r="T656" s="4"/>
    </row>
    <row r="657" spans="1:20" ht="180" customHeight="1" x14ac:dyDescent="0.3">
      <c r="A657" s="5" t="s">
        <v>3946</v>
      </c>
      <c r="B657" s="5" t="s">
        <v>3947</v>
      </c>
      <c r="C657" s="5" t="s">
        <v>3948</v>
      </c>
      <c r="D657" s="5" t="s">
        <v>3949</v>
      </c>
      <c r="E657" s="15" t="s">
        <v>3950</v>
      </c>
      <c r="F657" s="5" t="s">
        <v>1249</v>
      </c>
      <c r="G657" s="5" t="s">
        <v>2153</v>
      </c>
      <c r="H657" s="5" t="s">
        <v>3332</v>
      </c>
      <c r="I657" s="5" t="s">
        <v>1250</v>
      </c>
      <c r="J657" s="5" t="s">
        <v>3512</v>
      </c>
      <c r="K657" s="5" t="s">
        <v>1909</v>
      </c>
      <c r="L657" s="5"/>
      <c r="M657" s="6">
        <v>75512.3</v>
      </c>
      <c r="N657" s="6">
        <v>75512.3</v>
      </c>
      <c r="O657" s="6">
        <v>45307.38</v>
      </c>
      <c r="P657" s="7">
        <f t="shared" si="10"/>
        <v>0.6</v>
      </c>
      <c r="Q657" s="5" t="s">
        <v>11</v>
      </c>
      <c r="R657" s="5" t="s">
        <v>1112</v>
      </c>
      <c r="S657" s="18" t="s">
        <v>382</v>
      </c>
      <c r="T657" s="4"/>
    </row>
    <row r="658" spans="1:20" ht="180" customHeight="1" x14ac:dyDescent="0.3">
      <c r="A658" s="5" t="s">
        <v>856</v>
      </c>
      <c r="B658" s="5" t="s">
        <v>857</v>
      </c>
      <c r="C658" s="5" t="s">
        <v>3951</v>
      </c>
      <c r="D658" s="5" t="s">
        <v>858</v>
      </c>
      <c r="E658" s="15" t="s">
        <v>859</v>
      </c>
      <c r="F658" s="5" t="s">
        <v>1053</v>
      </c>
      <c r="G658" s="5" t="s">
        <v>2120</v>
      </c>
      <c r="H658" s="5" t="s">
        <v>2408</v>
      </c>
      <c r="I658" s="5" t="s">
        <v>1197</v>
      </c>
      <c r="J658" s="5" t="s">
        <v>2056</v>
      </c>
      <c r="K658" s="5" t="s">
        <v>2057</v>
      </c>
      <c r="L658" s="5"/>
      <c r="M658" s="6">
        <v>9101236.3800000008</v>
      </c>
      <c r="N658" s="6">
        <v>9096856.3800000008</v>
      </c>
      <c r="O658" s="6">
        <v>3638742.55</v>
      </c>
      <c r="P658" s="7">
        <f t="shared" si="10"/>
        <v>0.39999999978014378</v>
      </c>
      <c r="Q658" s="5" t="s">
        <v>11</v>
      </c>
      <c r="R658" s="5" t="s">
        <v>1216</v>
      </c>
      <c r="S658" s="18" t="s">
        <v>12</v>
      </c>
      <c r="T658" s="4"/>
    </row>
    <row r="659" spans="1:20" ht="180" customHeight="1" x14ac:dyDescent="0.3">
      <c r="A659" s="5" t="s">
        <v>1703</v>
      </c>
      <c r="B659" s="5" t="s">
        <v>1704</v>
      </c>
      <c r="C659" s="5" t="s">
        <v>3370</v>
      </c>
      <c r="D659" s="5" t="s">
        <v>1705</v>
      </c>
      <c r="E659" s="15" t="s">
        <v>1706</v>
      </c>
      <c r="F659" s="5" t="s">
        <v>1249</v>
      </c>
      <c r="G659" s="5" t="s">
        <v>2153</v>
      </c>
      <c r="H659" s="5" t="s">
        <v>3332</v>
      </c>
      <c r="I659" s="5" t="s">
        <v>1250</v>
      </c>
      <c r="J659" s="5" t="s">
        <v>2085</v>
      </c>
      <c r="K659" s="5" t="s">
        <v>1910</v>
      </c>
      <c r="L659" s="5"/>
      <c r="M659" s="6">
        <v>86214.14</v>
      </c>
      <c r="N659" s="6">
        <v>86214.14</v>
      </c>
      <c r="O659" s="6">
        <v>51728.480000000003</v>
      </c>
      <c r="P659" s="7">
        <f t="shared" si="10"/>
        <v>0.59999995360389846</v>
      </c>
      <c r="Q659" s="5" t="s">
        <v>11</v>
      </c>
      <c r="R659" s="5" t="s">
        <v>1216</v>
      </c>
      <c r="S659" s="18" t="s">
        <v>382</v>
      </c>
      <c r="T659" s="4"/>
    </row>
    <row r="660" spans="1:20" ht="180" customHeight="1" x14ac:dyDescent="0.3">
      <c r="A660" s="5" t="s">
        <v>3952</v>
      </c>
      <c r="B660" s="5" t="s">
        <v>3953</v>
      </c>
      <c r="C660" s="5" t="s">
        <v>3954</v>
      </c>
      <c r="D660" s="5" t="s">
        <v>3955</v>
      </c>
      <c r="E660" s="15" t="s">
        <v>3956</v>
      </c>
      <c r="F660" s="5" t="s">
        <v>1249</v>
      </c>
      <c r="G660" s="5" t="s">
        <v>2153</v>
      </c>
      <c r="H660" s="5" t="s">
        <v>3332</v>
      </c>
      <c r="I660" s="5" t="s">
        <v>1250</v>
      </c>
      <c r="J660" s="5" t="s">
        <v>3957</v>
      </c>
      <c r="K660" s="5" t="s">
        <v>3958</v>
      </c>
      <c r="L660" s="5"/>
      <c r="M660" s="6">
        <v>39196.22</v>
      </c>
      <c r="N660" s="6">
        <v>39196.22</v>
      </c>
      <c r="O660" s="6">
        <v>23517.72</v>
      </c>
      <c r="P660" s="7">
        <f t="shared" si="10"/>
        <v>0.5999996938480292</v>
      </c>
      <c r="Q660" s="5" t="s">
        <v>11</v>
      </c>
      <c r="R660" s="5" t="s">
        <v>1112</v>
      </c>
      <c r="S660" s="18" t="s">
        <v>382</v>
      </c>
      <c r="T660" s="4"/>
    </row>
    <row r="661" spans="1:20" ht="180" customHeight="1" x14ac:dyDescent="0.3">
      <c r="A661" s="5" t="s">
        <v>3959</v>
      </c>
      <c r="B661" s="5" t="s">
        <v>3960</v>
      </c>
      <c r="C661" s="5" t="s">
        <v>3961</v>
      </c>
      <c r="D661" s="5" t="s">
        <v>3962</v>
      </c>
      <c r="E661" s="15" t="s">
        <v>3963</v>
      </c>
      <c r="F661" s="5" t="s">
        <v>1249</v>
      </c>
      <c r="G661" s="5" t="s">
        <v>2153</v>
      </c>
      <c r="H661" s="5" t="s">
        <v>3332</v>
      </c>
      <c r="I661" s="5" t="s">
        <v>1250</v>
      </c>
      <c r="J661" s="5" t="s">
        <v>3964</v>
      </c>
      <c r="K661" s="5" t="s">
        <v>1472</v>
      </c>
      <c r="L661" s="5"/>
      <c r="M661" s="6">
        <v>435091.20000000001</v>
      </c>
      <c r="N661" s="6">
        <v>435091.20000000001</v>
      </c>
      <c r="O661" s="6">
        <v>261054.64</v>
      </c>
      <c r="P661" s="7">
        <f t="shared" si="10"/>
        <v>0.59999981613050324</v>
      </c>
      <c r="Q661" s="5" t="s">
        <v>11</v>
      </c>
      <c r="R661" s="5" t="s">
        <v>1102</v>
      </c>
      <c r="S661" s="18" t="s">
        <v>382</v>
      </c>
      <c r="T661" s="4"/>
    </row>
    <row r="662" spans="1:20" ht="180" customHeight="1" x14ac:dyDescent="0.3">
      <c r="A662" s="5" t="s">
        <v>1708</v>
      </c>
      <c r="B662" s="5" t="s">
        <v>1709</v>
      </c>
      <c r="C662" s="5" t="s">
        <v>3965</v>
      </c>
      <c r="D662" s="5" t="s">
        <v>1710</v>
      </c>
      <c r="E662" s="15" t="s">
        <v>1711</v>
      </c>
      <c r="F662" s="5" t="s">
        <v>1249</v>
      </c>
      <c r="G662" s="5" t="s">
        <v>2153</v>
      </c>
      <c r="H662" s="5" t="s">
        <v>3332</v>
      </c>
      <c r="I662" s="5" t="s">
        <v>1250</v>
      </c>
      <c r="J662" s="5" t="s">
        <v>1712</v>
      </c>
      <c r="K662" s="5" t="s">
        <v>1713</v>
      </c>
      <c r="L662" s="5"/>
      <c r="M662" s="6">
        <v>122223.2</v>
      </c>
      <c r="N662" s="6">
        <v>118714.4</v>
      </c>
      <c r="O662" s="6">
        <v>73348.47</v>
      </c>
      <c r="P662" s="7">
        <f t="shared" si="10"/>
        <v>0.61785655320668764</v>
      </c>
      <c r="Q662" s="5" t="s">
        <v>11</v>
      </c>
      <c r="R662" s="5" t="s">
        <v>1112</v>
      </c>
      <c r="S662" s="18" t="s">
        <v>382</v>
      </c>
      <c r="T662" s="4"/>
    </row>
    <row r="663" spans="1:20" ht="180" customHeight="1" x14ac:dyDescent="0.3">
      <c r="A663" s="5" t="s">
        <v>620</v>
      </c>
      <c r="B663" s="5" t="s">
        <v>621</v>
      </c>
      <c r="C663" s="5" t="s">
        <v>3966</v>
      </c>
      <c r="D663" s="5" t="s">
        <v>622</v>
      </c>
      <c r="E663" s="15" t="s">
        <v>1029</v>
      </c>
      <c r="F663" s="5" t="s">
        <v>1053</v>
      </c>
      <c r="G663" s="5" t="s">
        <v>2115</v>
      </c>
      <c r="H663" s="5" t="s">
        <v>2116</v>
      </c>
      <c r="I663" s="5" t="s">
        <v>1133</v>
      </c>
      <c r="J663" s="5" t="s">
        <v>1714</v>
      </c>
      <c r="K663" s="5" t="s">
        <v>1715</v>
      </c>
      <c r="L663" s="5"/>
      <c r="M663" s="6">
        <v>631916.42000000004</v>
      </c>
      <c r="N663" s="6">
        <v>631916.42000000004</v>
      </c>
      <c r="O663" s="6">
        <v>448241.89</v>
      </c>
      <c r="P663" s="7">
        <f t="shared" si="10"/>
        <v>0.70933730444921816</v>
      </c>
      <c r="Q663" s="5" t="s">
        <v>11</v>
      </c>
      <c r="R663" s="5" t="s">
        <v>1102</v>
      </c>
      <c r="S663" s="18" t="s">
        <v>60</v>
      </c>
      <c r="T663" s="4"/>
    </row>
    <row r="664" spans="1:20" ht="180" customHeight="1" x14ac:dyDescent="0.3">
      <c r="A664" s="5" t="s">
        <v>1716</v>
      </c>
      <c r="B664" s="5" t="s">
        <v>1717</v>
      </c>
      <c r="C664" s="5" t="s">
        <v>3967</v>
      </c>
      <c r="D664" s="5" t="s">
        <v>1718</v>
      </c>
      <c r="E664" s="15" t="s">
        <v>1719</v>
      </c>
      <c r="F664" s="5" t="s">
        <v>1249</v>
      </c>
      <c r="G664" s="5" t="s">
        <v>2153</v>
      </c>
      <c r="H664" s="5" t="s">
        <v>3332</v>
      </c>
      <c r="I664" s="5" t="s">
        <v>1250</v>
      </c>
      <c r="J664" s="5" t="s">
        <v>3182</v>
      </c>
      <c r="K664" s="5" t="s">
        <v>1239</v>
      </c>
      <c r="L664" s="5"/>
      <c r="M664" s="6">
        <v>56871.8</v>
      </c>
      <c r="N664" s="6">
        <v>56871.8</v>
      </c>
      <c r="O664" s="6">
        <v>28435.9</v>
      </c>
      <c r="P664" s="7">
        <f t="shared" si="10"/>
        <v>0.5</v>
      </c>
      <c r="Q664" s="5" t="s">
        <v>11</v>
      </c>
      <c r="R664" s="5" t="s">
        <v>1112</v>
      </c>
      <c r="S664" s="18" t="s">
        <v>382</v>
      </c>
      <c r="T664" s="4"/>
    </row>
    <row r="665" spans="1:20" ht="180" customHeight="1" x14ac:dyDescent="0.3">
      <c r="A665" s="5" t="s">
        <v>1720</v>
      </c>
      <c r="B665" s="5" t="s">
        <v>1721</v>
      </c>
      <c r="C665" s="5" t="s">
        <v>3968</v>
      </c>
      <c r="D665" s="5" t="s">
        <v>1722</v>
      </c>
      <c r="E665" s="15" t="s">
        <v>1723</v>
      </c>
      <c r="F665" s="5" t="s">
        <v>1249</v>
      </c>
      <c r="G665" s="5" t="s">
        <v>2153</v>
      </c>
      <c r="H665" s="5" t="s">
        <v>3332</v>
      </c>
      <c r="I665" s="5" t="s">
        <v>1250</v>
      </c>
      <c r="J665" s="5" t="s">
        <v>2613</v>
      </c>
      <c r="K665" s="5" t="s">
        <v>3969</v>
      </c>
      <c r="L665" s="5"/>
      <c r="M665" s="6">
        <v>156214.70000000001</v>
      </c>
      <c r="N665" s="6">
        <v>156214.70000000001</v>
      </c>
      <c r="O665" s="6">
        <v>99196.7</v>
      </c>
      <c r="P665" s="7">
        <f t="shared" si="10"/>
        <v>0.63500233972859144</v>
      </c>
      <c r="Q665" s="5" t="s">
        <v>11</v>
      </c>
      <c r="R665" s="5" t="s">
        <v>1112</v>
      </c>
      <c r="S665" s="18" t="s">
        <v>382</v>
      </c>
      <c r="T665" s="4"/>
    </row>
    <row r="666" spans="1:20" ht="180" customHeight="1" x14ac:dyDescent="0.3">
      <c r="A666" s="5" t="s">
        <v>1724</v>
      </c>
      <c r="B666" s="5" t="s">
        <v>1725</v>
      </c>
      <c r="C666" s="5" t="s">
        <v>3970</v>
      </c>
      <c r="D666" s="5" t="s">
        <v>1726</v>
      </c>
      <c r="E666" s="15" t="s">
        <v>1727</v>
      </c>
      <c r="F666" s="5" t="s">
        <v>1249</v>
      </c>
      <c r="G666" s="5" t="s">
        <v>2153</v>
      </c>
      <c r="H666" s="5" t="s">
        <v>3332</v>
      </c>
      <c r="I666" s="5" t="s">
        <v>1250</v>
      </c>
      <c r="J666" s="5" t="s">
        <v>2067</v>
      </c>
      <c r="K666" s="5" t="s">
        <v>3971</v>
      </c>
      <c r="L666" s="5"/>
      <c r="M666" s="6">
        <v>48743.08</v>
      </c>
      <c r="N666" s="6">
        <v>48743.08</v>
      </c>
      <c r="O666" s="6">
        <v>24371.54</v>
      </c>
      <c r="P666" s="7">
        <f t="shared" si="10"/>
        <v>0.5</v>
      </c>
      <c r="Q666" s="5" t="s">
        <v>11</v>
      </c>
      <c r="R666" s="5" t="s">
        <v>1102</v>
      </c>
      <c r="S666" s="18" t="s">
        <v>382</v>
      </c>
      <c r="T666" s="4"/>
    </row>
    <row r="667" spans="1:20" ht="180" customHeight="1" x14ac:dyDescent="0.3">
      <c r="A667" s="5" t="s">
        <v>3972</v>
      </c>
      <c r="B667" s="5" t="s">
        <v>3973</v>
      </c>
      <c r="C667" s="5" t="s">
        <v>3974</v>
      </c>
      <c r="D667" s="5" t="s">
        <v>3975</v>
      </c>
      <c r="E667" s="15" t="s">
        <v>3976</v>
      </c>
      <c r="F667" s="5" t="s">
        <v>1249</v>
      </c>
      <c r="G667" s="5" t="s">
        <v>2153</v>
      </c>
      <c r="H667" s="5" t="s">
        <v>3332</v>
      </c>
      <c r="I667" s="5" t="s">
        <v>1250</v>
      </c>
      <c r="J667" s="5" t="s">
        <v>3977</v>
      </c>
      <c r="K667" s="5" t="s">
        <v>3455</v>
      </c>
      <c r="L667" s="5"/>
      <c r="M667" s="6">
        <v>42105.599999999999</v>
      </c>
      <c r="N667" s="6">
        <v>42105.599999999999</v>
      </c>
      <c r="O667" s="6">
        <v>21052.799999999999</v>
      </c>
      <c r="P667" s="7">
        <f t="shared" si="10"/>
        <v>0.5</v>
      </c>
      <c r="Q667" s="5" t="s">
        <v>11</v>
      </c>
      <c r="R667" s="5" t="s">
        <v>1112</v>
      </c>
      <c r="S667" s="18" t="s">
        <v>382</v>
      </c>
      <c r="T667" s="4"/>
    </row>
    <row r="668" spans="1:20" ht="180" customHeight="1" x14ac:dyDescent="0.3">
      <c r="A668" s="5" t="s">
        <v>1728</v>
      </c>
      <c r="B668" s="5" t="s">
        <v>1729</v>
      </c>
      <c r="C668" s="5" t="s">
        <v>3978</v>
      </c>
      <c r="D668" s="5" t="s">
        <v>1730</v>
      </c>
      <c r="E668" s="15" t="s">
        <v>1731</v>
      </c>
      <c r="F668" s="5" t="s">
        <v>1249</v>
      </c>
      <c r="G668" s="5" t="s">
        <v>2153</v>
      </c>
      <c r="H668" s="5" t="s">
        <v>3332</v>
      </c>
      <c r="I668" s="5" t="s">
        <v>1250</v>
      </c>
      <c r="J668" s="5" t="s">
        <v>3979</v>
      </c>
      <c r="K668" s="5" t="s">
        <v>3980</v>
      </c>
      <c r="L668" s="5"/>
      <c r="M668" s="6">
        <v>134211.6</v>
      </c>
      <c r="N668" s="6">
        <v>134211.6</v>
      </c>
      <c r="O668" s="6">
        <v>80526.960000000006</v>
      </c>
      <c r="P668" s="7">
        <f t="shared" si="10"/>
        <v>0.6</v>
      </c>
      <c r="Q668" s="5" t="s">
        <v>11</v>
      </c>
      <c r="R668" s="5" t="s">
        <v>1112</v>
      </c>
      <c r="S668" s="18" t="s">
        <v>382</v>
      </c>
      <c r="T668" s="4"/>
    </row>
    <row r="669" spans="1:20" ht="180" customHeight="1" x14ac:dyDescent="0.3">
      <c r="A669" s="5" t="s">
        <v>1732</v>
      </c>
      <c r="B669" s="5" t="s">
        <v>1733</v>
      </c>
      <c r="C669" s="5" t="s">
        <v>3981</v>
      </c>
      <c r="D669" s="5" t="s">
        <v>1734</v>
      </c>
      <c r="E669" s="15" t="s">
        <v>1735</v>
      </c>
      <c r="F669" s="5" t="s">
        <v>1249</v>
      </c>
      <c r="G669" s="5" t="s">
        <v>2153</v>
      </c>
      <c r="H669" s="5" t="s">
        <v>3332</v>
      </c>
      <c r="I669" s="5" t="s">
        <v>1250</v>
      </c>
      <c r="J669" s="5" t="s">
        <v>1136</v>
      </c>
      <c r="K669" s="5" t="s">
        <v>1910</v>
      </c>
      <c r="L669" s="5"/>
      <c r="M669" s="6">
        <v>149855</v>
      </c>
      <c r="N669" s="6">
        <v>135235</v>
      </c>
      <c r="O669" s="6">
        <v>81141</v>
      </c>
      <c r="P669" s="7">
        <f t="shared" si="10"/>
        <v>0.6</v>
      </c>
      <c r="Q669" s="5" t="s">
        <v>11</v>
      </c>
      <c r="R669" s="5" t="s">
        <v>1102</v>
      </c>
      <c r="S669" s="18" t="s">
        <v>382</v>
      </c>
      <c r="T669" s="4"/>
    </row>
    <row r="670" spans="1:20" ht="180" customHeight="1" x14ac:dyDescent="0.3">
      <c r="A670" s="5" t="s">
        <v>3982</v>
      </c>
      <c r="B670" s="5" t="s">
        <v>3983</v>
      </c>
      <c r="C670" s="5" t="s">
        <v>3984</v>
      </c>
      <c r="D670" s="5" t="s">
        <v>3985</v>
      </c>
      <c r="E670" s="15" t="s">
        <v>3986</v>
      </c>
      <c r="F670" s="5" t="s">
        <v>1053</v>
      </c>
      <c r="G670" s="5" t="s">
        <v>2120</v>
      </c>
      <c r="H670" s="5" t="s">
        <v>2408</v>
      </c>
      <c r="I670" s="5" t="s">
        <v>1200</v>
      </c>
      <c r="J670" s="5" t="s">
        <v>1617</v>
      </c>
      <c r="K670" s="5" t="s">
        <v>1618</v>
      </c>
      <c r="L670" s="5"/>
      <c r="M670" s="6">
        <v>4711030</v>
      </c>
      <c r="N670" s="6">
        <v>4291030</v>
      </c>
      <c r="O670" s="6">
        <v>1716412</v>
      </c>
      <c r="P670" s="7">
        <f t="shared" si="10"/>
        <v>0.4</v>
      </c>
      <c r="Q670" s="5" t="s">
        <v>11</v>
      </c>
      <c r="R670" s="5" t="s">
        <v>1102</v>
      </c>
      <c r="S670" s="18" t="s">
        <v>12</v>
      </c>
      <c r="T670" s="4"/>
    </row>
    <row r="671" spans="1:20" ht="180" customHeight="1" x14ac:dyDescent="0.3">
      <c r="A671" s="5" t="s">
        <v>1736</v>
      </c>
      <c r="B671" s="5" t="s">
        <v>1737</v>
      </c>
      <c r="C671" s="5" t="s">
        <v>3987</v>
      </c>
      <c r="D671" s="5" t="s">
        <v>1738</v>
      </c>
      <c r="E671" s="15" t="s">
        <v>1739</v>
      </c>
      <c r="F671" s="5" t="s">
        <v>1249</v>
      </c>
      <c r="G671" s="5" t="s">
        <v>2153</v>
      </c>
      <c r="H671" s="5" t="s">
        <v>3332</v>
      </c>
      <c r="I671" s="5" t="s">
        <v>1250</v>
      </c>
      <c r="J671" s="5" t="s">
        <v>1110</v>
      </c>
      <c r="K671" s="5" t="s">
        <v>1894</v>
      </c>
      <c r="L671" s="5"/>
      <c r="M671" s="6">
        <v>181302.62</v>
      </c>
      <c r="N671" s="6">
        <v>173700.22</v>
      </c>
      <c r="O671" s="6">
        <v>89969.97</v>
      </c>
      <c r="P671" s="7">
        <f t="shared" si="10"/>
        <v>0.51796117471814374</v>
      </c>
      <c r="Q671" s="5" t="s">
        <v>11</v>
      </c>
      <c r="R671" s="5" t="s">
        <v>1112</v>
      </c>
      <c r="S671" s="18" t="s">
        <v>382</v>
      </c>
      <c r="T671" s="4"/>
    </row>
    <row r="672" spans="1:20" ht="180" customHeight="1" x14ac:dyDescent="0.3">
      <c r="A672" s="5" t="s">
        <v>1740</v>
      </c>
      <c r="B672" s="5" t="s">
        <v>1741</v>
      </c>
      <c r="C672" s="5" t="s">
        <v>3988</v>
      </c>
      <c r="D672" s="5" t="s">
        <v>1742</v>
      </c>
      <c r="E672" s="15" t="s">
        <v>1694</v>
      </c>
      <c r="F672" s="5" t="s">
        <v>1249</v>
      </c>
      <c r="G672" s="5" t="s">
        <v>2153</v>
      </c>
      <c r="H672" s="5" t="s">
        <v>3332</v>
      </c>
      <c r="I672" s="5" t="s">
        <v>1250</v>
      </c>
      <c r="J672" s="5" t="s">
        <v>3727</v>
      </c>
      <c r="K672" s="5" t="s">
        <v>1141</v>
      </c>
      <c r="L672" s="5"/>
      <c r="M672" s="6">
        <v>31813.119999999999</v>
      </c>
      <c r="N672" s="6">
        <v>31813.119999999999</v>
      </c>
      <c r="O672" s="6">
        <v>19742.830000000002</v>
      </c>
      <c r="P672" s="7">
        <f t="shared" si="10"/>
        <v>0.62058766948982058</v>
      </c>
      <c r="Q672" s="5" t="s">
        <v>11</v>
      </c>
      <c r="R672" s="5" t="s">
        <v>1112</v>
      </c>
      <c r="S672" s="18" t="s">
        <v>382</v>
      </c>
      <c r="T672" s="4"/>
    </row>
    <row r="673" spans="1:20" ht="180" customHeight="1" x14ac:dyDescent="0.3">
      <c r="A673" s="5" t="s">
        <v>1743</v>
      </c>
      <c r="B673" s="5" t="s">
        <v>1744</v>
      </c>
      <c r="C673" s="5" t="s">
        <v>3989</v>
      </c>
      <c r="D673" s="5" t="s">
        <v>1745</v>
      </c>
      <c r="E673" s="15" t="s">
        <v>1746</v>
      </c>
      <c r="F673" s="5" t="s">
        <v>1249</v>
      </c>
      <c r="G673" s="5" t="s">
        <v>2153</v>
      </c>
      <c r="H673" s="5" t="s">
        <v>3332</v>
      </c>
      <c r="I673" s="5" t="s">
        <v>1250</v>
      </c>
      <c r="J673" s="5" t="s">
        <v>3512</v>
      </c>
      <c r="K673" s="5" t="s">
        <v>1909</v>
      </c>
      <c r="L673" s="5"/>
      <c r="M673" s="6">
        <v>44591</v>
      </c>
      <c r="N673" s="6">
        <v>44591</v>
      </c>
      <c r="O673" s="6">
        <v>22661</v>
      </c>
      <c r="P673" s="7">
        <f t="shared" si="10"/>
        <v>0.50819672131147542</v>
      </c>
      <c r="Q673" s="5" t="s">
        <v>11</v>
      </c>
      <c r="R673" s="5" t="s">
        <v>1112</v>
      </c>
      <c r="S673" s="18" t="s">
        <v>382</v>
      </c>
      <c r="T673" s="4"/>
    </row>
    <row r="674" spans="1:20" ht="180" customHeight="1" x14ac:dyDescent="0.3">
      <c r="A674" s="5" t="s">
        <v>1747</v>
      </c>
      <c r="B674" s="5" t="s">
        <v>1748</v>
      </c>
      <c r="C674" s="5" t="s">
        <v>3990</v>
      </c>
      <c r="D674" s="5" t="s">
        <v>1749</v>
      </c>
      <c r="E674" s="15" t="s">
        <v>1750</v>
      </c>
      <c r="F674" s="5" t="s">
        <v>1249</v>
      </c>
      <c r="G674" s="5" t="s">
        <v>2153</v>
      </c>
      <c r="H674" s="5" t="s">
        <v>3332</v>
      </c>
      <c r="I674" s="5" t="s">
        <v>1250</v>
      </c>
      <c r="J674" s="5" t="s">
        <v>3512</v>
      </c>
      <c r="K674" s="5" t="s">
        <v>1909</v>
      </c>
      <c r="L674" s="5"/>
      <c r="M674" s="6">
        <v>81521.119999999995</v>
      </c>
      <c r="N674" s="6">
        <v>81521.119999999995</v>
      </c>
      <c r="O674" s="6">
        <v>42120.22</v>
      </c>
      <c r="P674" s="7">
        <f t="shared" si="10"/>
        <v>0.51667862266857967</v>
      </c>
      <c r="Q674" s="5" t="s">
        <v>11</v>
      </c>
      <c r="R674" s="5" t="s">
        <v>1112</v>
      </c>
      <c r="S674" s="18" t="s">
        <v>382</v>
      </c>
      <c r="T674" s="4"/>
    </row>
    <row r="675" spans="1:20" ht="180" customHeight="1" x14ac:dyDescent="0.3">
      <c r="A675" s="5" t="s">
        <v>623</v>
      </c>
      <c r="B675" s="5" t="s">
        <v>624</v>
      </c>
      <c r="C675" s="5" t="s">
        <v>3991</v>
      </c>
      <c r="D675" s="5" t="s">
        <v>625</v>
      </c>
      <c r="E675" s="15" t="s">
        <v>626</v>
      </c>
      <c r="F675" s="5" t="s">
        <v>1053</v>
      </c>
      <c r="G675" s="5" t="s">
        <v>2115</v>
      </c>
      <c r="H675" s="5" t="s">
        <v>2116</v>
      </c>
      <c r="I675" s="5" t="s">
        <v>1133</v>
      </c>
      <c r="J675" s="5" t="s">
        <v>1449</v>
      </c>
      <c r="K675" s="5" t="s">
        <v>1751</v>
      </c>
      <c r="L675" s="5"/>
      <c r="M675" s="6">
        <v>1138362.82</v>
      </c>
      <c r="N675" s="6">
        <v>1138362.82</v>
      </c>
      <c r="O675" s="6">
        <v>763926.15</v>
      </c>
      <c r="P675" s="7">
        <f t="shared" si="10"/>
        <v>0.67107440315030664</v>
      </c>
      <c r="Q675" s="5" t="s">
        <v>11</v>
      </c>
      <c r="R675" s="5" t="s">
        <v>1102</v>
      </c>
      <c r="S675" s="18" t="s">
        <v>60</v>
      </c>
      <c r="T675" s="4"/>
    </row>
    <row r="676" spans="1:20" ht="180" customHeight="1" x14ac:dyDescent="0.3">
      <c r="A676" s="5" t="s">
        <v>1754</v>
      </c>
      <c r="B676" s="5" t="s">
        <v>1755</v>
      </c>
      <c r="C676" s="5" t="s">
        <v>3992</v>
      </c>
      <c r="D676" s="5" t="s">
        <v>1756</v>
      </c>
      <c r="E676" s="15" t="s">
        <v>1757</v>
      </c>
      <c r="F676" s="5" t="s">
        <v>1249</v>
      </c>
      <c r="G676" s="5" t="s">
        <v>2153</v>
      </c>
      <c r="H676" s="5" t="s">
        <v>3332</v>
      </c>
      <c r="I676" s="5" t="s">
        <v>1250</v>
      </c>
      <c r="J676" s="5" t="s">
        <v>1518</v>
      </c>
      <c r="K676" s="5" t="s">
        <v>1707</v>
      </c>
      <c r="L676" s="5"/>
      <c r="M676" s="6">
        <v>705064.12</v>
      </c>
      <c r="N676" s="6">
        <v>679946.96</v>
      </c>
      <c r="O676" s="6">
        <v>369236.75</v>
      </c>
      <c r="P676" s="7">
        <f t="shared" si="10"/>
        <v>0.54303757751928183</v>
      </c>
      <c r="Q676" s="5" t="s">
        <v>11</v>
      </c>
      <c r="R676" s="5" t="s">
        <v>1112</v>
      </c>
      <c r="S676" s="18" t="s">
        <v>382</v>
      </c>
      <c r="T676" s="4"/>
    </row>
    <row r="677" spans="1:20" ht="180" customHeight="1" x14ac:dyDescent="0.3">
      <c r="A677" s="5" t="s">
        <v>1758</v>
      </c>
      <c r="B677" s="5" t="s">
        <v>1759</v>
      </c>
      <c r="C677" s="5" t="s">
        <v>3993</v>
      </c>
      <c r="D677" s="5" t="s">
        <v>1760</v>
      </c>
      <c r="E677" s="15" t="s">
        <v>1761</v>
      </c>
      <c r="F677" s="5" t="s">
        <v>1249</v>
      </c>
      <c r="G677" s="5" t="s">
        <v>2153</v>
      </c>
      <c r="H677" s="5" t="s">
        <v>3332</v>
      </c>
      <c r="I677" s="5" t="s">
        <v>1250</v>
      </c>
      <c r="J677" s="5" t="s">
        <v>3979</v>
      </c>
      <c r="K677" s="5" t="s">
        <v>3980</v>
      </c>
      <c r="L677" s="5"/>
      <c r="M677" s="6">
        <v>180878.64</v>
      </c>
      <c r="N677" s="6">
        <v>155293.64000000001</v>
      </c>
      <c r="O677" s="6">
        <v>97261</v>
      </c>
      <c r="P677" s="7">
        <f t="shared" si="10"/>
        <v>0.62630382029811393</v>
      </c>
      <c r="Q677" s="5" t="s">
        <v>11</v>
      </c>
      <c r="R677" s="5" t="s">
        <v>1112</v>
      </c>
      <c r="S677" s="18" t="s">
        <v>382</v>
      </c>
      <c r="T677" s="4"/>
    </row>
    <row r="678" spans="1:20" ht="180" customHeight="1" x14ac:dyDescent="0.3">
      <c r="A678" s="5" t="s">
        <v>1762</v>
      </c>
      <c r="B678" s="5" t="s">
        <v>1763</v>
      </c>
      <c r="C678" s="5" t="s">
        <v>3766</v>
      </c>
      <c r="D678" s="5" t="s">
        <v>1764</v>
      </c>
      <c r="E678" s="15" t="s">
        <v>1765</v>
      </c>
      <c r="F678" s="5" t="s">
        <v>1249</v>
      </c>
      <c r="G678" s="5" t="s">
        <v>2153</v>
      </c>
      <c r="H678" s="5" t="s">
        <v>3332</v>
      </c>
      <c r="I678" s="5" t="s">
        <v>1250</v>
      </c>
      <c r="J678" s="5" t="s">
        <v>3994</v>
      </c>
      <c r="K678" s="5" t="s">
        <v>3995</v>
      </c>
      <c r="L678" s="5"/>
      <c r="M678" s="6">
        <v>90278.5</v>
      </c>
      <c r="N678" s="6">
        <v>90278.5</v>
      </c>
      <c r="O678" s="6">
        <v>54167.1</v>
      </c>
      <c r="P678" s="7">
        <f t="shared" si="10"/>
        <v>0.6</v>
      </c>
      <c r="Q678" s="5" t="s">
        <v>11</v>
      </c>
      <c r="R678" s="5" t="s">
        <v>1112</v>
      </c>
      <c r="S678" s="18" t="s">
        <v>382</v>
      </c>
      <c r="T678" s="4"/>
    </row>
    <row r="679" spans="1:20" ht="180" customHeight="1" x14ac:dyDescent="0.3">
      <c r="A679" s="5" t="s">
        <v>853</v>
      </c>
      <c r="B679" s="5" t="s">
        <v>854</v>
      </c>
      <c r="C679" s="5" t="s">
        <v>3996</v>
      </c>
      <c r="D679" s="5" t="s">
        <v>855</v>
      </c>
      <c r="E679" s="15" t="s">
        <v>1042</v>
      </c>
      <c r="F679" s="5" t="s">
        <v>1053</v>
      </c>
      <c r="G679" s="5" t="s">
        <v>2120</v>
      </c>
      <c r="H679" s="5" t="s">
        <v>2408</v>
      </c>
      <c r="I679" s="5" t="s">
        <v>1197</v>
      </c>
      <c r="J679" s="5" t="s">
        <v>2055</v>
      </c>
      <c r="K679" s="5" t="s">
        <v>1404</v>
      </c>
      <c r="L679" s="5"/>
      <c r="M679" s="6">
        <v>4083215.5</v>
      </c>
      <c r="N679" s="6">
        <v>3913182.35</v>
      </c>
      <c r="O679" s="6">
        <v>1565272.94</v>
      </c>
      <c r="P679" s="7">
        <f t="shared" si="10"/>
        <v>0.39999999999999997</v>
      </c>
      <c r="Q679" s="5" t="s">
        <v>11</v>
      </c>
      <c r="R679" s="5" t="s">
        <v>1102</v>
      </c>
      <c r="S679" s="18" t="s">
        <v>12</v>
      </c>
      <c r="T679" s="4"/>
    </row>
    <row r="680" spans="1:20" ht="180" customHeight="1" x14ac:dyDescent="0.3">
      <c r="A680" s="5" t="s">
        <v>1766</v>
      </c>
      <c r="B680" s="5" t="s">
        <v>1767</v>
      </c>
      <c r="C680" s="5" t="s">
        <v>3997</v>
      </c>
      <c r="D680" s="5" t="s">
        <v>1768</v>
      </c>
      <c r="E680" s="15" t="s">
        <v>1769</v>
      </c>
      <c r="F680" s="5" t="s">
        <v>1249</v>
      </c>
      <c r="G680" s="5" t="s">
        <v>2153</v>
      </c>
      <c r="H680" s="5" t="s">
        <v>3332</v>
      </c>
      <c r="I680" s="5" t="s">
        <v>1250</v>
      </c>
      <c r="J680" s="5" t="s">
        <v>1770</v>
      </c>
      <c r="K680" s="5" t="s">
        <v>1771</v>
      </c>
      <c r="L680" s="5"/>
      <c r="M680" s="6">
        <v>66491.759999999995</v>
      </c>
      <c r="N680" s="6">
        <v>66491.759999999995</v>
      </c>
      <c r="O680" s="6">
        <v>41892.14</v>
      </c>
      <c r="P680" s="7">
        <f t="shared" si="10"/>
        <v>0.63003505998337239</v>
      </c>
      <c r="Q680" s="5" t="s">
        <v>11</v>
      </c>
      <c r="R680" s="5" t="s">
        <v>1112</v>
      </c>
      <c r="S680" s="18" t="s">
        <v>382</v>
      </c>
      <c r="T680" s="4"/>
    </row>
    <row r="681" spans="1:20" ht="180" customHeight="1" x14ac:dyDescent="0.3">
      <c r="A681" s="5" t="s">
        <v>1772</v>
      </c>
      <c r="B681" s="5" t="s">
        <v>551</v>
      </c>
      <c r="C681" s="5" t="s">
        <v>3678</v>
      </c>
      <c r="D681" s="5" t="s">
        <v>1773</v>
      </c>
      <c r="E681" s="15" t="s">
        <v>1774</v>
      </c>
      <c r="F681" s="5" t="s">
        <v>1249</v>
      </c>
      <c r="G681" s="5" t="s">
        <v>2153</v>
      </c>
      <c r="H681" s="5" t="s">
        <v>3332</v>
      </c>
      <c r="I681" s="5" t="s">
        <v>1250</v>
      </c>
      <c r="J681" s="5" t="s">
        <v>1238</v>
      </c>
      <c r="K681" s="5" t="s">
        <v>3701</v>
      </c>
      <c r="L681" s="5"/>
      <c r="M681" s="6">
        <v>215849.68</v>
      </c>
      <c r="N681" s="6">
        <v>215849.68</v>
      </c>
      <c r="O681" s="6">
        <v>107924.84</v>
      </c>
      <c r="P681" s="7">
        <f t="shared" si="10"/>
        <v>0.5</v>
      </c>
      <c r="Q681" s="5" t="s">
        <v>11</v>
      </c>
      <c r="R681" s="5" t="s">
        <v>1102</v>
      </c>
      <c r="S681" s="18" t="s">
        <v>382</v>
      </c>
      <c r="T681" s="4"/>
    </row>
    <row r="682" spans="1:20" ht="180" customHeight="1" x14ac:dyDescent="0.3">
      <c r="A682" s="5" t="s">
        <v>1775</v>
      </c>
      <c r="B682" s="5" t="s">
        <v>1776</v>
      </c>
      <c r="C682" s="5" t="s">
        <v>3998</v>
      </c>
      <c r="D682" s="5" t="s">
        <v>1777</v>
      </c>
      <c r="E682" s="15" t="s">
        <v>1778</v>
      </c>
      <c r="F682" s="5" t="s">
        <v>1249</v>
      </c>
      <c r="G682" s="5" t="s">
        <v>2153</v>
      </c>
      <c r="H682" s="5" t="s">
        <v>3332</v>
      </c>
      <c r="I682" s="5" t="s">
        <v>1250</v>
      </c>
      <c r="J682" s="5" t="s">
        <v>3999</v>
      </c>
      <c r="K682" s="5" t="s">
        <v>4000</v>
      </c>
      <c r="L682" s="5"/>
      <c r="M682" s="6">
        <v>39532.480000000003</v>
      </c>
      <c r="N682" s="6">
        <v>36842.400000000001</v>
      </c>
      <c r="O682" s="6">
        <v>19041.080000000002</v>
      </c>
      <c r="P682" s="7">
        <f t="shared" si="10"/>
        <v>0.51682517968427688</v>
      </c>
      <c r="Q682" s="5" t="s">
        <v>11</v>
      </c>
      <c r="R682" s="5" t="s">
        <v>1112</v>
      </c>
      <c r="S682" s="18" t="s">
        <v>382</v>
      </c>
      <c r="T682" s="4"/>
    </row>
    <row r="683" spans="1:20" ht="180" customHeight="1" x14ac:dyDescent="0.3">
      <c r="A683" s="5" t="s">
        <v>1779</v>
      </c>
      <c r="B683" s="5" t="s">
        <v>1780</v>
      </c>
      <c r="C683" s="5" t="s">
        <v>4001</v>
      </c>
      <c r="D683" s="5" t="s">
        <v>1781</v>
      </c>
      <c r="E683" s="15" t="s">
        <v>1782</v>
      </c>
      <c r="F683" s="5" t="s">
        <v>1249</v>
      </c>
      <c r="G683" s="5" t="s">
        <v>2153</v>
      </c>
      <c r="H683" s="5" t="s">
        <v>3332</v>
      </c>
      <c r="I683" s="5" t="s">
        <v>1250</v>
      </c>
      <c r="J683" s="5" t="s">
        <v>3401</v>
      </c>
      <c r="K683" s="5" t="s">
        <v>3407</v>
      </c>
      <c r="L683" s="5"/>
      <c r="M683" s="6">
        <v>20468</v>
      </c>
      <c r="N683" s="6">
        <v>20468</v>
      </c>
      <c r="O683" s="6">
        <v>12500.1</v>
      </c>
      <c r="P683" s="7">
        <f t="shared" si="10"/>
        <v>0.61071428571428577</v>
      </c>
      <c r="Q683" s="5" t="s">
        <v>11</v>
      </c>
      <c r="R683" s="5" t="s">
        <v>1112</v>
      </c>
      <c r="S683" s="18" t="s">
        <v>382</v>
      </c>
      <c r="T683" s="4"/>
    </row>
    <row r="684" spans="1:20" ht="180" customHeight="1" x14ac:dyDescent="0.3">
      <c r="A684" s="5" t="s">
        <v>627</v>
      </c>
      <c r="B684" s="5" t="s">
        <v>628</v>
      </c>
      <c r="C684" s="5" t="s">
        <v>4002</v>
      </c>
      <c r="D684" s="5" t="s">
        <v>629</v>
      </c>
      <c r="E684" s="15" t="s">
        <v>1030</v>
      </c>
      <c r="F684" s="5" t="s">
        <v>1053</v>
      </c>
      <c r="G684" s="5" t="s">
        <v>2120</v>
      </c>
      <c r="H684" s="5" t="s">
        <v>2121</v>
      </c>
      <c r="I684" s="5" t="s">
        <v>1783</v>
      </c>
      <c r="J684" s="5" t="s">
        <v>1148</v>
      </c>
      <c r="K684" s="5" t="s">
        <v>1784</v>
      </c>
      <c r="L684" s="5"/>
      <c r="M684" s="6">
        <v>244253.52</v>
      </c>
      <c r="N684" s="6">
        <v>235282.3</v>
      </c>
      <c r="O684" s="6">
        <v>129311.71</v>
      </c>
      <c r="P684" s="7">
        <f t="shared" si="10"/>
        <v>0.5496023712790975</v>
      </c>
      <c r="Q684" s="5" t="s">
        <v>11</v>
      </c>
      <c r="R684" s="5" t="s">
        <v>1112</v>
      </c>
      <c r="S684" s="18" t="s">
        <v>411</v>
      </c>
      <c r="T684" s="4"/>
    </row>
    <row r="685" spans="1:20" ht="180" customHeight="1" x14ac:dyDescent="0.3">
      <c r="A685" s="5" t="s">
        <v>630</v>
      </c>
      <c r="B685" s="5" t="s">
        <v>631</v>
      </c>
      <c r="C685" s="5" t="s">
        <v>4003</v>
      </c>
      <c r="D685" s="5" t="s">
        <v>632</v>
      </c>
      <c r="E685" s="15" t="s">
        <v>1031</v>
      </c>
      <c r="F685" s="5" t="s">
        <v>1053</v>
      </c>
      <c r="G685" s="5" t="s">
        <v>2120</v>
      </c>
      <c r="H685" s="5" t="s">
        <v>2725</v>
      </c>
      <c r="I685" s="5" t="s">
        <v>1785</v>
      </c>
      <c r="J685" s="5" t="s">
        <v>1087</v>
      </c>
      <c r="K685" s="5" t="s">
        <v>1056</v>
      </c>
      <c r="L685" s="5"/>
      <c r="M685" s="6">
        <v>13315626.939999999</v>
      </c>
      <c r="N685" s="6">
        <v>11680109.49</v>
      </c>
      <c r="O685" s="6">
        <v>9928093.0700000003</v>
      </c>
      <c r="P685" s="7">
        <f t="shared" si="10"/>
        <v>0.85000000029965472</v>
      </c>
      <c r="Q685" s="5" t="s">
        <v>11</v>
      </c>
      <c r="R685" s="5" t="s">
        <v>1077</v>
      </c>
      <c r="S685" s="18" t="s">
        <v>411</v>
      </c>
      <c r="T685" s="4"/>
    </row>
    <row r="686" spans="1:20" ht="180" customHeight="1" x14ac:dyDescent="0.3">
      <c r="A686" s="5" t="s">
        <v>4004</v>
      </c>
      <c r="B686" s="5" t="s">
        <v>25</v>
      </c>
      <c r="C686" s="5" t="s">
        <v>2133</v>
      </c>
      <c r="D686" s="5" t="s">
        <v>4005</v>
      </c>
      <c r="E686" s="15" t="s">
        <v>4006</v>
      </c>
      <c r="F686" s="5" t="s">
        <v>1053</v>
      </c>
      <c r="G686" s="5" t="s">
        <v>2120</v>
      </c>
      <c r="H686" s="5" t="s">
        <v>2121</v>
      </c>
      <c r="I686" s="5" t="s">
        <v>1783</v>
      </c>
      <c r="J686" s="5" t="s">
        <v>1150</v>
      </c>
      <c r="K686" s="5" t="s">
        <v>1444</v>
      </c>
      <c r="L686" s="5"/>
      <c r="M686" s="6">
        <v>5162293.59</v>
      </c>
      <c r="N686" s="6">
        <v>4161011.38</v>
      </c>
      <c r="O686" s="6">
        <v>2235398.7599999998</v>
      </c>
      <c r="P686" s="7">
        <f t="shared" si="10"/>
        <v>0.53722486094234134</v>
      </c>
      <c r="Q686" s="5" t="s">
        <v>11</v>
      </c>
      <c r="R686" s="5" t="s">
        <v>1077</v>
      </c>
      <c r="S686" s="18" t="s">
        <v>12</v>
      </c>
      <c r="T686" s="4"/>
    </row>
    <row r="687" spans="1:20" ht="180" customHeight="1" x14ac:dyDescent="0.3">
      <c r="A687" s="5" t="s">
        <v>633</v>
      </c>
      <c r="B687" s="5" t="s">
        <v>348</v>
      </c>
      <c r="C687" s="5" t="s">
        <v>2203</v>
      </c>
      <c r="D687" s="5" t="s">
        <v>634</v>
      </c>
      <c r="E687" s="15" t="s">
        <v>1032</v>
      </c>
      <c r="F687" s="5" t="s">
        <v>1053</v>
      </c>
      <c r="G687" s="5" t="s">
        <v>2120</v>
      </c>
      <c r="H687" s="5" t="s">
        <v>2121</v>
      </c>
      <c r="I687" s="5" t="s">
        <v>1783</v>
      </c>
      <c r="J687" s="5" t="s">
        <v>1148</v>
      </c>
      <c r="K687" s="5" t="s">
        <v>1784</v>
      </c>
      <c r="L687" s="5"/>
      <c r="M687" s="6">
        <v>427729.35</v>
      </c>
      <c r="N687" s="6">
        <v>323986.8</v>
      </c>
      <c r="O687" s="6">
        <v>178192.74</v>
      </c>
      <c r="P687" s="7">
        <f t="shared" si="10"/>
        <v>0.55000000000000004</v>
      </c>
      <c r="Q687" s="5" t="s">
        <v>11</v>
      </c>
      <c r="R687" s="5" t="s">
        <v>1060</v>
      </c>
      <c r="S687" s="18" t="s">
        <v>411</v>
      </c>
      <c r="T687" s="4"/>
    </row>
    <row r="688" spans="1:20" ht="180" customHeight="1" x14ac:dyDescent="0.3">
      <c r="A688" s="5" t="s">
        <v>635</v>
      </c>
      <c r="B688" s="5" t="s">
        <v>636</v>
      </c>
      <c r="C688" s="5" t="s">
        <v>4007</v>
      </c>
      <c r="D688" s="5" t="s">
        <v>637</v>
      </c>
      <c r="E688" s="15" t="s">
        <v>638</v>
      </c>
      <c r="F688" s="5" t="s">
        <v>1053</v>
      </c>
      <c r="G688" s="5" t="s">
        <v>2120</v>
      </c>
      <c r="H688" s="5" t="s">
        <v>2121</v>
      </c>
      <c r="I688" s="5" t="s">
        <v>1783</v>
      </c>
      <c r="J688" s="5" t="s">
        <v>1117</v>
      </c>
      <c r="K688" s="5" t="s">
        <v>1786</v>
      </c>
      <c r="L688" s="5"/>
      <c r="M688" s="6">
        <v>735282.67</v>
      </c>
      <c r="N688" s="6">
        <v>735282.67</v>
      </c>
      <c r="O688" s="6">
        <v>385052.91</v>
      </c>
      <c r="P688" s="7">
        <f t="shared" si="10"/>
        <v>0.52368011067090692</v>
      </c>
      <c r="Q688" s="5" t="s">
        <v>11</v>
      </c>
      <c r="R688" s="5" t="s">
        <v>1077</v>
      </c>
      <c r="S688" s="18" t="s">
        <v>411</v>
      </c>
      <c r="T688" s="4"/>
    </row>
    <row r="689" spans="1:20" ht="180" customHeight="1" x14ac:dyDescent="0.3">
      <c r="A689" s="5" t="s">
        <v>639</v>
      </c>
      <c r="B689" s="5" t="s">
        <v>43</v>
      </c>
      <c r="C689" s="5" t="s">
        <v>2146</v>
      </c>
      <c r="D689" s="5" t="s">
        <v>44</v>
      </c>
      <c r="E689" s="15" t="s">
        <v>1033</v>
      </c>
      <c r="F689" s="5" t="s">
        <v>1053</v>
      </c>
      <c r="G689" s="5" t="s">
        <v>2120</v>
      </c>
      <c r="H689" s="5" t="s">
        <v>2121</v>
      </c>
      <c r="I689" s="5" t="s">
        <v>1783</v>
      </c>
      <c r="J689" s="5" t="s">
        <v>1521</v>
      </c>
      <c r="K689" s="5" t="s">
        <v>1073</v>
      </c>
      <c r="L689" s="5"/>
      <c r="M689" s="6">
        <v>3377682.5</v>
      </c>
      <c r="N689" s="6">
        <v>3339122.5</v>
      </c>
      <c r="O689" s="6">
        <v>1704310.63</v>
      </c>
      <c r="P689" s="7">
        <f t="shared" si="10"/>
        <v>0.51040674009414144</v>
      </c>
      <c r="Q689" s="5" t="s">
        <v>11</v>
      </c>
      <c r="R689" s="5" t="s">
        <v>1060</v>
      </c>
      <c r="S689" s="18" t="s">
        <v>411</v>
      </c>
      <c r="T689" s="4"/>
    </row>
    <row r="690" spans="1:20" ht="180" customHeight="1" x14ac:dyDescent="0.3">
      <c r="A690" s="5" t="s">
        <v>1787</v>
      </c>
      <c r="B690" s="5" t="s">
        <v>1788</v>
      </c>
      <c r="C690" s="5" t="s">
        <v>4008</v>
      </c>
      <c r="D690" s="5" t="s">
        <v>1789</v>
      </c>
      <c r="E690" s="15" t="s">
        <v>1790</v>
      </c>
      <c r="F690" s="5" t="s">
        <v>1249</v>
      </c>
      <c r="G690" s="5" t="s">
        <v>2153</v>
      </c>
      <c r="H690" s="5" t="s">
        <v>3332</v>
      </c>
      <c r="I690" s="5" t="s">
        <v>1250</v>
      </c>
      <c r="J690" s="5" t="s">
        <v>4009</v>
      </c>
      <c r="K690" s="5" t="s">
        <v>4010</v>
      </c>
      <c r="L690" s="5"/>
      <c r="M690" s="6">
        <v>457751.1</v>
      </c>
      <c r="N690" s="6">
        <v>455081.1</v>
      </c>
      <c r="O690" s="6">
        <v>227540.58</v>
      </c>
      <c r="P690" s="7">
        <f t="shared" si="10"/>
        <v>0.50000006592231583</v>
      </c>
      <c r="Q690" s="5" t="s">
        <v>11</v>
      </c>
      <c r="R690" s="5" t="s">
        <v>1112</v>
      </c>
      <c r="S690" s="18" t="s">
        <v>382</v>
      </c>
      <c r="T690" s="4"/>
    </row>
    <row r="691" spans="1:20" ht="180" customHeight="1" x14ac:dyDescent="0.3">
      <c r="A691" s="5" t="s">
        <v>4011</v>
      </c>
      <c r="B691" s="5" t="s">
        <v>4012</v>
      </c>
      <c r="C691" s="5" t="s">
        <v>4013</v>
      </c>
      <c r="D691" s="5" t="s">
        <v>4014</v>
      </c>
      <c r="E691" s="15" t="s">
        <v>3346</v>
      </c>
      <c r="F691" s="5" t="s">
        <v>1249</v>
      </c>
      <c r="G691" s="5" t="s">
        <v>2153</v>
      </c>
      <c r="H691" s="5" t="s">
        <v>3332</v>
      </c>
      <c r="I691" s="5" t="s">
        <v>1250</v>
      </c>
      <c r="J691" s="5" t="s">
        <v>2599</v>
      </c>
      <c r="K691" s="5" t="s">
        <v>3388</v>
      </c>
      <c r="L691" s="5"/>
      <c r="M691" s="6">
        <v>60877.68</v>
      </c>
      <c r="N691" s="6">
        <v>60877.68</v>
      </c>
      <c r="O691" s="6">
        <v>36526.65</v>
      </c>
      <c r="P691" s="7">
        <f t="shared" si="10"/>
        <v>0.60000068990802546</v>
      </c>
      <c r="Q691" s="5" t="s">
        <v>11</v>
      </c>
      <c r="R691" s="5" t="s">
        <v>1112</v>
      </c>
      <c r="S691" s="18" t="s">
        <v>382</v>
      </c>
      <c r="T691" s="4"/>
    </row>
    <row r="692" spans="1:20" ht="180" customHeight="1" x14ac:dyDescent="0.3">
      <c r="A692" s="5" t="s">
        <v>4015</v>
      </c>
      <c r="B692" s="5" t="s">
        <v>4016</v>
      </c>
      <c r="C692" s="5" t="s">
        <v>4017</v>
      </c>
      <c r="D692" s="5" t="s">
        <v>4018</v>
      </c>
      <c r="E692" s="15" t="s">
        <v>4019</v>
      </c>
      <c r="F692" s="5" t="s">
        <v>1249</v>
      </c>
      <c r="G692" s="5" t="s">
        <v>2153</v>
      </c>
      <c r="H692" s="5" t="s">
        <v>3332</v>
      </c>
      <c r="I692" s="5" t="s">
        <v>1250</v>
      </c>
      <c r="J692" s="5" t="s">
        <v>2224</v>
      </c>
      <c r="K692" s="5" t="s">
        <v>3510</v>
      </c>
      <c r="L692" s="5"/>
      <c r="M692" s="6">
        <v>37895.040000000001</v>
      </c>
      <c r="N692" s="6">
        <v>37895.040000000001</v>
      </c>
      <c r="O692" s="6">
        <v>18947.52</v>
      </c>
      <c r="P692" s="7">
        <f t="shared" si="10"/>
        <v>0.5</v>
      </c>
      <c r="Q692" s="5" t="s">
        <v>11</v>
      </c>
      <c r="R692" s="5" t="s">
        <v>1112</v>
      </c>
      <c r="S692" s="18" t="s">
        <v>382</v>
      </c>
      <c r="T692" s="4"/>
    </row>
    <row r="693" spans="1:20" ht="180" customHeight="1" x14ac:dyDescent="0.3">
      <c r="A693" s="5" t="s">
        <v>1792</v>
      </c>
      <c r="B693" s="5" t="s">
        <v>1793</v>
      </c>
      <c r="C693" s="5" t="s">
        <v>4020</v>
      </c>
      <c r="D693" s="5" t="s">
        <v>1794</v>
      </c>
      <c r="E693" s="15" t="s">
        <v>1795</v>
      </c>
      <c r="F693" s="5" t="s">
        <v>1249</v>
      </c>
      <c r="G693" s="5" t="s">
        <v>2153</v>
      </c>
      <c r="H693" s="5" t="s">
        <v>3332</v>
      </c>
      <c r="I693" s="5" t="s">
        <v>1250</v>
      </c>
      <c r="J693" s="5" t="s">
        <v>2067</v>
      </c>
      <c r="K693" s="5" t="s">
        <v>3971</v>
      </c>
      <c r="L693" s="5"/>
      <c r="M693" s="6">
        <v>76755</v>
      </c>
      <c r="N693" s="6">
        <v>76755</v>
      </c>
      <c r="O693" s="6">
        <v>47186.05</v>
      </c>
      <c r="P693" s="7">
        <f t="shared" si="10"/>
        <v>0.61476190476190484</v>
      </c>
      <c r="Q693" s="5" t="s">
        <v>11</v>
      </c>
      <c r="R693" s="5" t="s">
        <v>1112</v>
      </c>
      <c r="S693" s="18" t="s">
        <v>382</v>
      </c>
      <c r="T693" s="4"/>
    </row>
    <row r="694" spans="1:20" ht="180" customHeight="1" x14ac:dyDescent="0.3">
      <c r="A694" s="5" t="s">
        <v>4021</v>
      </c>
      <c r="B694" s="5" t="s">
        <v>4022</v>
      </c>
      <c r="C694" s="5" t="s">
        <v>4023</v>
      </c>
      <c r="D694" s="5" t="s">
        <v>4024</v>
      </c>
      <c r="E694" s="15" t="s">
        <v>4025</v>
      </c>
      <c r="F694" s="5" t="s">
        <v>1249</v>
      </c>
      <c r="G694" s="5" t="s">
        <v>2153</v>
      </c>
      <c r="H694" s="5" t="s">
        <v>3332</v>
      </c>
      <c r="I694" s="5" t="s">
        <v>1250</v>
      </c>
      <c r="J694" s="5" t="s">
        <v>3895</v>
      </c>
      <c r="K694" s="5" t="s">
        <v>4026</v>
      </c>
      <c r="L694" s="5"/>
      <c r="M694" s="6">
        <v>95030</v>
      </c>
      <c r="N694" s="6">
        <v>95030</v>
      </c>
      <c r="O694" s="6">
        <v>60819.199999999997</v>
      </c>
      <c r="P694" s="7">
        <f t="shared" si="10"/>
        <v>0.64</v>
      </c>
      <c r="Q694" s="5" t="s">
        <v>11</v>
      </c>
      <c r="R694" s="5" t="s">
        <v>1112</v>
      </c>
      <c r="S694" s="18" t="s">
        <v>382</v>
      </c>
      <c r="T694" s="4"/>
    </row>
    <row r="695" spans="1:20" ht="180" customHeight="1" x14ac:dyDescent="0.3">
      <c r="A695" s="5" t="s">
        <v>1796</v>
      </c>
      <c r="B695" s="5" t="s">
        <v>1797</v>
      </c>
      <c r="C695" s="5" t="s">
        <v>4027</v>
      </c>
      <c r="D695" s="5" t="s">
        <v>1798</v>
      </c>
      <c r="E695" s="15" t="s">
        <v>1799</v>
      </c>
      <c r="F695" s="5" t="s">
        <v>1249</v>
      </c>
      <c r="G695" s="5" t="s">
        <v>2153</v>
      </c>
      <c r="H695" s="5" t="s">
        <v>3332</v>
      </c>
      <c r="I695" s="5" t="s">
        <v>1250</v>
      </c>
      <c r="J695" s="5" t="s">
        <v>1597</v>
      </c>
      <c r="K695" s="5" t="s">
        <v>1800</v>
      </c>
      <c r="L695" s="5"/>
      <c r="M695" s="6">
        <v>226814.68</v>
      </c>
      <c r="N695" s="6">
        <v>220235.68</v>
      </c>
      <c r="O695" s="6">
        <v>132141.4</v>
      </c>
      <c r="P695" s="7">
        <f t="shared" si="10"/>
        <v>0.5999999636752773</v>
      </c>
      <c r="Q695" s="5" t="s">
        <v>11</v>
      </c>
      <c r="R695" s="5" t="s">
        <v>1112</v>
      </c>
      <c r="S695" s="18" t="s">
        <v>382</v>
      </c>
      <c r="T695" s="4"/>
    </row>
    <row r="696" spans="1:20" ht="180" customHeight="1" x14ac:dyDescent="0.3">
      <c r="A696" s="5" t="s">
        <v>1801</v>
      </c>
      <c r="B696" s="5" t="s">
        <v>1802</v>
      </c>
      <c r="C696" s="5" t="s">
        <v>4028</v>
      </c>
      <c r="D696" s="5" t="s">
        <v>1803</v>
      </c>
      <c r="E696" s="15" t="s">
        <v>1804</v>
      </c>
      <c r="F696" s="5" t="s">
        <v>1249</v>
      </c>
      <c r="G696" s="5" t="s">
        <v>2153</v>
      </c>
      <c r="H696" s="5" t="s">
        <v>3332</v>
      </c>
      <c r="I696" s="5" t="s">
        <v>1250</v>
      </c>
      <c r="J696" s="5" t="s">
        <v>2676</v>
      </c>
      <c r="K696" s="5" t="s">
        <v>3717</v>
      </c>
      <c r="L696" s="5"/>
      <c r="M696" s="6">
        <v>233189</v>
      </c>
      <c r="N696" s="6">
        <v>233189</v>
      </c>
      <c r="O696" s="6">
        <v>116594.5</v>
      </c>
      <c r="P696" s="7">
        <f t="shared" si="10"/>
        <v>0.5</v>
      </c>
      <c r="Q696" s="5" t="s">
        <v>11</v>
      </c>
      <c r="R696" s="5" t="s">
        <v>1102</v>
      </c>
      <c r="S696" s="18" t="s">
        <v>382</v>
      </c>
      <c r="T696" s="4"/>
    </row>
    <row r="697" spans="1:20" ht="180" customHeight="1" x14ac:dyDescent="0.3">
      <c r="A697" s="5" t="s">
        <v>1806</v>
      </c>
      <c r="B697" s="5" t="s">
        <v>1807</v>
      </c>
      <c r="C697" s="5" t="s">
        <v>4029</v>
      </c>
      <c r="D697" s="5" t="s">
        <v>1808</v>
      </c>
      <c r="E697" s="15" t="s">
        <v>1809</v>
      </c>
      <c r="F697" s="5" t="s">
        <v>1249</v>
      </c>
      <c r="G697" s="5" t="s">
        <v>2153</v>
      </c>
      <c r="H697" s="5" t="s">
        <v>3332</v>
      </c>
      <c r="I697" s="5" t="s">
        <v>1250</v>
      </c>
      <c r="J697" s="5" t="s">
        <v>3512</v>
      </c>
      <c r="K697" s="5" t="s">
        <v>1909</v>
      </c>
      <c r="L697" s="5"/>
      <c r="M697" s="6">
        <v>129357.75999999999</v>
      </c>
      <c r="N697" s="6">
        <v>110644.16</v>
      </c>
      <c r="O697" s="6">
        <v>56962.51</v>
      </c>
      <c r="P697" s="7">
        <f t="shared" si="10"/>
        <v>0.51482617790220464</v>
      </c>
      <c r="Q697" s="5" t="s">
        <v>11</v>
      </c>
      <c r="R697" s="5" t="s">
        <v>1112</v>
      </c>
      <c r="S697" s="18" t="s">
        <v>382</v>
      </c>
      <c r="T697" s="4"/>
    </row>
    <row r="698" spans="1:20" ht="180" customHeight="1" x14ac:dyDescent="0.3">
      <c r="A698" s="5" t="s">
        <v>1810</v>
      </c>
      <c r="B698" s="5" t="s">
        <v>1811</v>
      </c>
      <c r="C698" s="5" t="s">
        <v>4030</v>
      </c>
      <c r="D698" s="5" t="s">
        <v>1812</v>
      </c>
      <c r="E698" s="15" t="s">
        <v>1813</v>
      </c>
      <c r="F698" s="5" t="s">
        <v>1249</v>
      </c>
      <c r="G698" s="5" t="s">
        <v>2153</v>
      </c>
      <c r="H698" s="5" t="s">
        <v>3332</v>
      </c>
      <c r="I698" s="5" t="s">
        <v>1250</v>
      </c>
      <c r="J698" s="5" t="s">
        <v>1282</v>
      </c>
      <c r="K698" s="5" t="s">
        <v>1814</v>
      </c>
      <c r="L698" s="5"/>
      <c r="M698" s="6">
        <v>30775.1</v>
      </c>
      <c r="N698" s="6">
        <v>30775.1</v>
      </c>
      <c r="O698" s="6">
        <v>18465.060000000001</v>
      </c>
      <c r="P698" s="7">
        <f t="shared" si="10"/>
        <v>0.60000000000000009</v>
      </c>
      <c r="Q698" s="5" t="s">
        <v>11</v>
      </c>
      <c r="R698" s="5" t="s">
        <v>1112</v>
      </c>
      <c r="S698" s="18" t="s">
        <v>382</v>
      </c>
      <c r="T698" s="4"/>
    </row>
    <row r="699" spans="1:20" ht="180" customHeight="1" x14ac:dyDescent="0.3">
      <c r="A699" s="5" t="s">
        <v>4031</v>
      </c>
      <c r="B699" s="5" t="s">
        <v>4032</v>
      </c>
      <c r="C699" s="5" t="s">
        <v>4033</v>
      </c>
      <c r="D699" s="5" t="s">
        <v>4034</v>
      </c>
      <c r="E699" s="15" t="s">
        <v>4035</v>
      </c>
      <c r="F699" s="5" t="s">
        <v>1249</v>
      </c>
      <c r="G699" s="5" t="s">
        <v>2153</v>
      </c>
      <c r="H699" s="5" t="s">
        <v>3332</v>
      </c>
      <c r="I699" s="5" t="s">
        <v>1250</v>
      </c>
      <c r="J699" s="5" t="s">
        <v>2242</v>
      </c>
      <c r="K699" s="5" t="s">
        <v>3347</v>
      </c>
      <c r="L699" s="5"/>
      <c r="M699" s="6">
        <v>24473.88</v>
      </c>
      <c r="N699" s="6">
        <v>24473.88</v>
      </c>
      <c r="O699" s="6">
        <v>14684.32</v>
      </c>
      <c r="P699" s="7">
        <f t="shared" si="10"/>
        <v>0.59999967312089453</v>
      </c>
      <c r="Q699" s="5" t="s">
        <v>11</v>
      </c>
      <c r="R699" s="5" t="s">
        <v>1102</v>
      </c>
      <c r="S699" s="18" t="s">
        <v>382</v>
      </c>
      <c r="T699" s="4"/>
    </row>
    <row r="700" spans="1:20" ht="180" customHeight="1" x14ac:dyDescent="0.3">
      <c r="A700" s="5" t="s">
        <v>1817</v>
      </c>
      <c r="B700" s="5" t="s">
        <v>1818</v>
      </c>
      <c r="C700" s="5" t="s">
        <v>4036</v>
      </c>
      <c r="D700" s="5" t="s">
        <v>1819</v>
      </c>
      <c r="E700" s="15" t="s">
        <v>1820</v>
      </c>
      <c r="F700" s="5" t="s">
        <v>1249</v>
      </c>
      <c r="G700" s="5" t="s">
        <v>2153</v>
      </c>
      <c r="H700" s="5" t="s">
        <v>3332</v>
      </c>
      <c r="I700" s="5" t="s">
        <v>1250</v>
      </c>
      <c r="J700" s="5" t="s">
        <v>2599</v>
      </c>
      <c r="K700" s="5" t="s">
        <v>3388</v>
      </c>
      <c r="L700" s="5"/>
      <c r="M700" s="6">
        <v>45263.519999999997</v>
      </c>
      <c r="N700" s="6">
        <v>43860</v>
      </c>
      <c r="O700" s="6">
        <v>21930</v>
      </c>
      <c r="P700" s="7">
        <f t="shared" si="10"/>
        <v>0.5</v>
      </c>
      <c r="Q700" s="5" t="s">
        <v>11</v>
      </c>
      <c r="R700" s="5" t="s">
        <v>1112</v>
      </c>
      <c r="S700" s="18" t="s">
        <v>382</v>
      </c>
      <c r="T700" s="4"/>
    </row>
    <row r="701" spans="1:20" ht="180" customHeight="1" x14ac:dyDescent="0.3">
      <c r="A701" s="5" t="s">
        <v>1821</v>
      </c>
      <c r="B701" s="5" t="s">
        <v>1822</v>
      </c>
      <c r="C701" s="5" t="s">
        <v>4037</v>
      </c>
      <c r="D701" s="5" t="s">
        <v>1823</v>
      </c>
      <c r="E701" s="15" t="s">
        <v>1824</v>
      </c>
      <c r="F701" s="5" t="s">
        <v>1249</v>
      </c>
      <c r="G701" s="5" t="s">
        <v>2153</v>
      </c>
      <c r="H701" s="5" t="s">
        <v>3332</v>
      </c>
      <c r="I701" s="5" t="s">
        <v>1250</v>
      </c>
      <c r="J701" s="5" t="s">
        <v>1261</v>
      </c>
      <c r="K701" s="5" t="s">
        <v>1825</v>
      </c>
      <c r="L701" s="5"/>
      <c r="M701" s="6">
        <v>170191.42</v>
      </c>
      <c r="N701" s="6">
        <v>130176.48</v>
      </c>
      <c r="O701" s="6">
        <v>79067.88</v>
      </c>
      <c r="P701" s="7">
        <f t="shared" si="10"/>
        <v>0.60738990637940127</v>
      </c>
      <c r="Q701" s="5" t="s">
        <v>11</v>
      </c>
      <c r="R701" s="5" t="s">
        <v>1112</v>
      </c>
      <c r="S701" s="18" t="s">
        <v>382</v>
      </c>
      <c r="T701" s="4"/>
    </row>
    <row r="702" spans="1:20" ht="180" customHeight="1" x14ac:dyDescent="0.3">
      <c r="A702" s="5" t="s">
        <v>1826</v>
      </c>
      <c r="B702" s="5" t="s">
        <v>1827</v>
      </c>
      <c r="C702" s="5" t="s">
        <v>4038</v>
      </c>
      <c r="D702" s="5" t="s">
        <v>734</v>
      </c>
      <c r="E702" s="15" t="s">
        <v>1828</v>
      </c>
      <c r="F702" s="5" t="s">
        <v>1249</v>
      </c>
      <c r="G702" s="5" t="s">
        <v>2153</v>
      </c>
      <c r="H702" s="5" t="s">
        <v>3332</v>
      </c>
      <c r="I702" s="5" t="s">
        <v>1250</v>
      </c>
      <c r="J702" s="5" t="s">
        <v>1829</v>
      </c>
      <c r="K702" s="5" t="s">
        <v>1056</v>
      </c>
      <c r="L702" s="5"/>
      <c r="M702" s="6">
        <v>131229.12</v>
      </c>
      <c r="N702" s="6">
        <v>131229.12</v>
      </c>
      <c r="O702" s="6">
        <v>83123.47</v>
      </c>
      <c r="P702" s="7">
        <f t="shared" si="10"/>
        <v>0.63342244465252839</v>
      </c>
      <c r="Q702" s="5" t="s">
        <v>11</v>
      </c>
      <c r="R702" s="5" t="s">
        <v>1102</v>
      </c>
      <c r="S702" s="18" t="s">
        <v>382</v>
      </c>
      <c r="T702" s="4"/>
    </row>
    <row r="703" spans="1:20" ht="180" customHeight="1" x14ac:dyDescent="0.3">
      <c r="A703" s="5" t="s">
        <v>4039</v>
      </c>
      <c r="B703" s="5" t="s">
        <v>4040</v>
      </c>
      <c r="C703" s="5" t="s">
        <v>4041</v>
      </c>
      <c r="D703" s="5" t="s">
        <v>4042</v>
      </c>
      <c r="E703" s="15" t="s">
        <v>4043</v>
      </c>
      <c r="F703" s="5" t="s">
        <v>1053</v>
      </c>
      <c r="G703" s="5" t="s">
        <v>2115</v>
      </c>
      <c r="H703" s="5" t="s">
        <v>2116</v>
      </c>
      <c r="I703" s="5" t="s">
        <v>1196</v>
      </c>
      <c r="J703" s="5" t="s">
        <v>1101</v>
      </c>
      <c r="K703" s="5" t="s">
        <v>1083</v>
      </c>
      <c r="L703" s="5"/>
      <c r="M703" s="6">
        <v>732946.25</v>
      </c>
      <c r="N703" s="6">
        <v>732946.25</v>
      </c>
      <c r="O703" s="6">
        <v>498208.94</v>
      </c>
      <c r="P703" s="7">
        <f t="shared" si="10"/>
        <v>0.67973461901196708</v>
      </c>
      <c r="Q703" s="5" t="s">
        <v>11</v>
      </c>
      <c r="R703" s="5" t="s">
        <v>1102</v>
      </c>
      <c r="S703" s="18" t="s">
        <v>60</v>
      </c>
      <c r="T703" s="4"/>
    </row>
    <row r="704" spans="1:20" ht="180" customHeight="1" x14ac:dyDescent="0.3">
      <c r="A704" s="5" t="s">
        <v>1830</v>
      </c>
      <c r="B704" s="5" t="s">
        <v>1831</v>
      </c>
      <c r="C704" s="5" t="s">
        <v>4044</v>
      </c>
      <c r="D704" s="5" t="s">
        <v>1832</v>
      </c>
      <c r="E704" s="15" t="s">
        <v>1833</v>
      </c>
      <c r="F704" s="5" t="s">
        <v>1249</v>
      </c>
      <c r="G704" s="5" t="s">
        <v>2153</v>
      </c>
      <c r="H704" s="5" t="s">
        <v>3332</v>
      </c>
      <c r="I704" s="5" t="s">
        <v>1250</v>
      </c>
      <c r="J704" s="5" t="s">
        <v>1397</v>
      </c>
      <c r="K704" s="5" t="s">
        <v>1398</v>
      </c>
      <c r="L704" s="5"/>
      <c r="M704" s="6">
        <v>57558.94</v>
      </c>
      <c r="N704" s="6">
        <v>57558.94</v>
      </c>
      <c r="O704" s="6">
        <v>28779.47</v>
      </c>
      <c r="P704" s="7">
        <f t="shared" si="10"/>
        <v>0.5</v>
      </c>
      <c r="Q704" s="5" t="s">
        <v>11</v>
      </c>
      <c r="R704" s="5" t="s">
        <v>1102</v>
      </c>
      <c r="S704" s="18" t="s">
        <v>382</v>
      </c>
      <c r="T704" s="4"/>
    </row>
    <row r="705" spans="1:20" ht="180" customHeight="1" x14ac:dyDescent="0.3">
      <c r="A705" s="5" t="s">
        <v>1835</v>
      </c>
      <c r="B705" s="5" t="s">
        <v>1836</v>
      </c>
      <c r="C705" s="5" t="s">
        <v>4045</v>
      </c>
      <c r="D705" s="5" t="s">
        <v>1837</v>
      </c>
      <c r="E705" s="15" t="s">
        <v>1838</v>
      </c>
      <c r="F705" s="5" t="s">
        <v>1249</v>
      </c>
      <c r="G705" s="5" t="s">
        <v>2153</v>
      </c>
      <c r="H705" s="5" t="s">
        <v>3332</v>
      </c>
      <c r="I705" s="5" t="s">
        <v>1250</v>
      </c>
      <c r="J705" s="5" t="s">
        <v>3964</v>
      </c>
      <c r="K705" s="5" t="s">
        <v>2171</v>
      </c>
      <c r="L705" s="5"/>
      <c r="M705" s="6">
        <v>35175.72</v>
      </c>
      <c r="N705" s="6">
        <v>35175.72</v>
      </c>
      <c r="O705" s="6">
        <v>17587.86</v>
      </c>
      <c r="P705" s="7">
        <f t="shared" si="10"/>
        <v>0.5</v>
      </c>
      <c r="Q705" s="5" t="s">
        <v>11</v>
      </c>
      <c r="R705" s="5" t="s">
        <v>1102</v>
      </c>
      <c r="S705" s="18" t="s">
        <v>382</v>
      </c>
      <c r="T705" s="4"/>
    </row>
    <row r="706" spans="1:20" ht="180" customHeight="1" x14ac:dyDescent="0.3">
      <c r="A706" s="5" t="s">
        <v>1839</v>
      </c>
      <c r="B706" s="5" t="s">
        <v>1840</v>
      </c>
      <c r="C706" s="5" t="s">
        <v>4046</v>
      </c>
      <c r="D706" s="5" t="s">
        <v>1841</v>
      </c>
      <c r="E706" s="15" t="s">
        <v>1842</v>
      </c>
      <c r="F706" s="5" t="s">
        <v>1249</v>
      </c>
      <c r="G706" s="5" t="s">
        <v>2153</v>
      </c>
      <c r="H706" s="5" t="s">
        <v>3332</v>
      </c>
      <c r="I706" s="5" t="s">
        <v>1250</v>
      </c>
      <c r="J706" s="5" t="s">
        <v>1518</v>
      </c>
      <c r="K706" s="5" t="s">
        <v>1519</v>
      </c>
      <c r="L706" s="5"/>
      <c r="M706" s="6">
        <v>232691.92</v>
      </c>
      <c r="N706" s="6">
        <v>188831.92</v>
      </c>
      <c r="O706" s="6">
        <v>117533.1</v>
      </c>
      <c r="P706" s="7">
        <f t="shared" si="10"/>
        <v>0.62242178123274916</v>
      </c>
      <c r="Q706" s="5" t="s">
        <v>11</v>
      </c>
      <c r="R706" s="5" t="s">
        <v>1112</v>
      </c>
      <c r="S706" s="18" t="s">
        <v>382</v>
      </c>
      <c r="T706" s="4"/>
    </row>
    <row r="707" spans="1:20" ht="180" customHeight="1" x14ac:dyDescent="0.3">
      <c r="A707" s="5" t="s">
        <v>1844</v>
      </c>
      <c r="B707" s="5" t="s">
        <v>1845</v>
      </c>
      <c r="C707" s="5" t="s">
        <v>4047</v>
      </c>
      <c r="D707" s="5" t="s">
        <v>1846</v>
      </c>
      <c r="E707" s="15" t="s">
        <v>1847</v>
      </c>
      <c r="F707" s="5" t="s">
        <v>1249</v>
      </c>
      <c r="G707" s="5" t="s">
        <v>2153</v>
      </c>
      <c r="H707" s="5" t="s">
        <v>3332</v>
      </c>
      <c r="I707" s="5" t="s">
        <v>1250</v>
      </c>
      <c r="J707" s="5" t="s">
        <v>2019</v>
      </c>
      <c r="K707" s="5" t="s">
        <v>1715</v>
      </c>
      <c r="L707" s="5"/>
      <c r="M707" s="6">
        <v>23494.34</v>
      </c>
      <c r="N707" s="6">
        <v>15307.14</v>
      </c>
      <c r="O707" s="6">
        <v>9257.39</v>
      </c>
      <c r="P707" s="7">
        <f t="shared" si="10"/>
        <v>0.60477594116209821</v>
      </c>
      <c r="Q707" s="5" t="s">
        <v>11</v>
      </c>
      <c r="R707" s="5" t="s">
        <v>1112</v>
      </c>
      <c r="S707" s="18" t="s">
        <v>382</v>
      </c>
      <c r="T707" s="4"/>
    </row>
    <row r="708" spans="1:20" ht="180" customHeight="1" x14ac:dyDescent="0.3">
      <c r="A708" s="5" t="s">
        <v>1848</v>
      </c>
      <c r="B708" s="5" t="s">
        <v>1849</v>
      </c>
      <c r="C708" s="5" t="s">
        <v>4048</v>
      </c>
      <c r="D708" s="5" t="s">
        <v>1850</v>
      </c>
      <c r="E708" s="15" t="s">
        <v>1851</v>
      </c>
      <c r="F708" s="5" t="s">
        <v>1249</v>
      </c>
      <c r="G708" s="5" t="s">
        <v>2153</v>
      </c>
      <c r="H708" s="5" t="s">
        <v>3332</v>
      </c>
      <c r="I708" s="5" t="s">
        <v>1250</v>
      </c>
      <c r="J708" s="5" t="s">
        <v>1261</v>
      </c>
      <c r="K708" s="5" t="s">
        <v>1825</v>
      </c>
      <c r="L708" s="5"/>
      <c r="M708" s="6">
        <v>75162.7</v>
      </c>
      <c r="N708" s="6">
        <v>62997.58</v>
      </c>
      <c r="O708" s="6">
        <v>40016.400000000001</v>
      </c>
      <c r="P708" s="7">
        <f t="shared" si="10"/>
        <v>0.63520535233258169</v>
      </c>
      <c r="Q708" s="5" t="s">
        <v>11</v>
      </c>
      <c r="R708" s="5" t="s">
        <v>1112</v>
      </c>
      <c r="S708" s="18" t="s">
        <v>382</v>
      </c>
      <c r="T708" s="4"/>
    </row>
    <row r="709" spans="1:20" ht="180" customHeight="1" x14ac:dyDescent="0.3">
      <c r="A709" s="5" t="s">
        <v>1852</v>
      </c>
      <c r="B709" s="5" t="s">
        <v>1853</v>
      </c>
      <c r="C709" s="5" t="s">
        <v>4049</v>
      </c>
      <c r="D709" s="5" t="s">
        <v>1854</v>
      </c>
      <c r="E709" s="15" t="s">
        <v>1855</v>
      </c>
      <c r="F709" s="5" t="s">
        <v>1249</v>
      </c>
      <c r="G709" s="5" t="s">
        <v>2153</v>
      </c>
      <c r="H709" s="5" t="s">
        <v>3332</v>
      </c>
      <c r="I709" s="5" t="s">
        <v>1250</v>
      </c>
      <c r="J709" s="5" t="s">
        <v>1510</v>
      </c>
      <c r="K709" s="5" t="s">
        <v>1511</v>
      </c>
      <c r="L709" s="5"/>
      <c r="M709" s="6">
        <v>79445.08</v>
      </c>
      <c r="N709" s="6">
        <v>78217</v>
      </c>
      <c r="O709" s="6">
        <v>40434.53</v>
      </c>
      <c r="P709" s="7">
        <f t="shared" si="10"/>
        <v>0.5169532198882596</v>
      </c>
      <c r="Q709" s="5" t="s">
        <v>11</v>
      </c>
      <c r="R709" s="5" t="s">
        <v>1112</v>
      </c>
      <c r="S709" s="18" t="s">
        <v>382</v>
      </c>
      <c r="T709" s="4"/>
    </row>
    <row r="710" spans="1:20" ht="180" customHeight="1" x14ac:dyDescent="0.3">
      <c r="A710" s="5" t="s">
        <v>4050</v>
      </c>
      <c r="B710" s="5" t="s">
        <v>4051</v>
      </c>
      <c r="C710" s="5" t="s">
        <v>4052</v>
      </c>
      <c r="D710" s="5" t="s">
        <v>4053</v>
      </c>
      <c r="E710" s="15" t="s">
        <v>4054</v>
      </c>
      <c r="F710" s="5" t="s">
        <v>1053</v>
      </c>
      <c r="G710" s="5" t="s">
        <v>2120</v>
      </c>
      <c r="H710" s="5" t="s">
        <v>2408</v>
      </c>
      <c r="I710" s="5" t="s">
        <v>1200</v>
      </c>
      <c r="J710" s="5" t="s">
        <v>4055</v>
      </c>
      <c r="K710" s="5" t="s">
        <v>1784</v>
      </c>
      <c r="L710" s="5"/>
      <c r="M710" s="6">
        <v>5263500</v>
      </c>
      <c r="N710" s="6">
        <v>5196000</v>
      </c>
      <c r="O710" s="6">
        <v>1818600</v>
      </c>
      <c r="P710" s="7">
        <f t="shared" si="10"/>
        <v>0.35</v>
      </c>
      <c r="Q710" s="5" t="s">
        <v>11</v>
      </c>
      <c r="R710" s="5" t="s">
        <v>1112</v>
      </c>
      <c r="S710" s="18" t="s">
        <v>12</v>
      </c>
      <c r="T710" s="4"/>
    </row>
    <row r="711" spans="1:20" ht="180" customHeight="1" x14ac:dyDescent="0.3">
      <c r="A711" s="5" t="s">
        <v>1856</v>
      </c>
      <c r="B711" s="5" t="s">
        <v>1857</v>
      </c>
      <c r="C711" s="5" t="s">
        <v>4056</v>
      </c>
      <c r="D711" s="5" t="s">
        <v>1858</v>
      </c>
      <c r="E711" s="15" t="s">
        <v>1859</v>
      </c>
      <c r="F711" s="5" t="s">
        <v>1249</v>
      </c>
      <c r="G711" s="5" t="s">
        <v>2153</v>
      </c>
      <c r="H711" s="5" t="s">
        <v>3332</v>
      </c>
      <c r="I711" s="5" t="s">
        <v>1250</v>
      </c>
      <c r="J711" s="5" t="s">
        <v>4057</v>
      </c>
      <c r="K711" s="5" t="s">
        <v>4058</v>
      </c>
      <c r="L711" s="5"/>
      <c r="M711" s="6">
        <v>96492</v>
      </c>
      <c r="N711" s="6">
        <v>77851.5</v>
      </c>
      <c r="O711" s="6">
        <v>48794.25</v>
      </c>
      <c r="P711" s="7">
        <f t="shared" si="10"/>
        <v>0.62676056338028174</v>
      </c>
      <c r="Q711" s="5" t="s">
        <v>11</v>
      </c>
      <c r="R711" s="5" t="s">
        <v>1112</v>
      </c>
      <c r="S711" s="18" t="s">
        <v>382</v>
      </c>
      <c r="T711" s="4"/>
    </row>
    <row r="712" spans="1:20" ht="180" customHeight="1" x14ac:dyDescent="0.3">
      <c r="A712" s="5" t="s">
        <v>1860</v>
      </c>
      <c r="B712" s="5" t="s">
        <v>1861</v>
      </c>
      <c r="C712" s="5" t="s">
        <v>4059</v>
      </c>
      <c r="D712" s="5" t="s">
        <v>1862</v>
      </c>
      <c r="E712" s="15" t="s">
        <v>1863</v>
      </c>
      <c r="F712" s="5" t="s">
        <v>1249</v>
      </c>
      <c r="G712" s="5" t="s">
        <v>2153</v>
      </c>
      <c r="H712" s="5" t="s">
        <v>3332</v>
      </c>
      <c r="I712" s="5" t="s">
        <v>1250</v>
      </c>
      <c r="J712" s="5" t="s">
        <v>4060</v>
      </c>
      <c r="K712" s="5" t="s">
        <v>4061</v>
      </c>
      <c r="L712" s="5"/>
      <c r="M712" s="6">
        <v>162223.51999999999</v>
      </c>
      <c r="N712" s="6">
        <v>162223.51999999999</v>
      </c>
      <c r="O712" s="6">
        <v>81111.759999999995</v>
      </c>
      <c r="P712" s="7">
        <f t="shared" si="10"/>
        <v>0.5</v>
      </c>
      <c r="Q712" s="5" t="s">
        <v>11</v>
      </c>
      <c r="R712" s="5" t="s">
        <v>1102</v>
      </c>
      <c r="S712" s="18" t="s">
        <v>382</v>
      </c>
      <c r="T712" s="4"/>
    </row>
    <row r="713" spans="1:20" ht="180" customHeight="1" x14ac:dyDescent="0.3">
      <c r="A713" s="5" t="s">
        <v>1864</v>
      </c>
      <c r="B713" s="5" t="s">
        <v>1865</v>
      </c>
      <c r="C713" s="5" t="s">
        <v>4062</v>
      </c>
      <c r="D713" s="5" t="s">
        <v>1866</v>
      </c>
      <c r="E713" s="15" t="s">
        <v>1867</v>
      </c>
      <c r="F713" s="5" t="s">
        <v>1249</v>
      </c>
      <c r="G713" s="5" t="s">
        <v>2153</v>
      </c>
      <c r="H713" s="5" t="s">
        <v>3332</v>
      </c>
      <c r="I713" s="5" t="s">
        <v>1250</v>
      </c>
      <c r="J713" s="5" t="s">
        <v>2676</v>
      </c>
      <c r="K713" s="5" t="s">
        <v>3717</v>
      </c>
      <c r="L713" s="5"/>
      <c r="M713" s="6">
        <v>109065.2</v>
      </c>
      <c r="N713" s="6">
        <v>90146.92</v>
      </c>
      <c r="O713" s="6">
        <v>56260.68</v>
      </c>
      <c r="P713" s="7">
        <f t="shared" si="10"/>
        <v>0.62409985832017334</v>
      </c>
      <c r="Q713" s="5" t="s">
        <v>11</v>
      </c>
      <c r="R713" s="5" t="s">
        <v>1112</v>
      </c>
      <c r="S713" s="18" t="s">
        <v>382</v>
      </c>
      <c r="T713" s="4"/>
    </row>
    <row r="714" spans="1:20" ht="180" customHeight="1" x14ac:dyDescent="0.3">
      <c r="A714" s="5" t="s">
        <v>644</v>
      </c>
      <c r="B714" s="5" t="s">
        <v>645</v>
      </c>
      <c r="C714" s="5" t="s">
        <v>4063</v>
      </c>
      <c r="D714" s="5" t="s">
        <v>646</v>
      </c>
      <c r="E714" s="15" t="s">
        <v>647</v>
      </c>
      <c r="F714" s="5" t="s">
        <v>1249</v>
      </c>
      <c r="G714" s="5" t="s">
        <v>2153</v>
      </c>
      <c r="H714" s="5" t="s">
        <v>3332</v>
      </c>
      <c r="I714" s="5" t="s">
        <v>1250</v>
      </c>
      <c r="J714" s="5" t="s">
        <v>1377</v>
      </c>
      <c r="K714" s="5" t="s">
        <v>1378</v>
      </c>
      <c r="L714" s="5"/>
      <c r="M714" s="6">
        <v>160849.24</v>
      </c>
      <c r="N714" s="6">
        <v>160849.24</v>
      </c>
      <c r="O714" s="6">
        <v>98563.67</v>
      </c>
      <c r="P714" s="7">
        <f t="shared" si="10"/>
        <v>0.61277050485286721</v>
      </c>
      <c r="Q714" s="5" t="s">
        <v>11</v>
      </c>
      <c r="R714" s="5" t="s">
        <v>1112</v>
      </c>
      <c r="S714" s="18" t="s">
        <v>382</v>
      </c>
      <c r="T714" s="4"/>
    </row>
    <row r="715" spans="1:20" ht="180" customHeight="1" x14ac:dyDescent="0.3">
      <c r="A715" s="5" t="s">
        <v>648</v>
      </c>
      <c r="B715" s="5" t="s">
        <v>649</v>
      </c>
      <c r="C715" s="5" t="s">
        <v>4064</v>
      </c>
      <c r="D715" s="5" t="s">
        <v>650</v>
      </c>
      <c r="E715" s="15" t="s">
        <v>651</v>
      </c>
      <c r="F715" s="5" t="s">
        <v>1249</v>
      </c>
      <c r="G715" s="5" t="s">
        <v>2153</v>
      </c>
      <c r="H715" s="5" t="s">
        <v>3332</v>
      </c>
      <c r="I715" s="5" t="s">
        <v>1250</v>
      </c>
      <c r="J715" s="5" t="s">
        <v>1282</v>
      </c>
      <c r="K715" s="5" t="s">
        <v>1868</v>
      </c>
      <c r="L715" s="5"/>
      <c r="M715" s="6">
        <v>223466.7</v>
      </c>
      <c r="N715" s="6">
        <v>186039.5</v>
      </c>
      <c r="O715" s="6">
        <v>114145.65</v>
      </c>
      <c r="P715" s="7">
        <f t="shared" ref="P715:P778" si="11">IFERROR(O715/N715,"")</f>
        <v>0.61355599214145384</v>
      </c>
      <c r="Q715" s="5" t="s">
        <v>11</v>
      </c>
      <c r="R715" s="5" t="s">
        <v>1112</v>
      </c>
      <c r="S715" s="18" t="s">
        <v>382</v>
      </c>
      <c r="T715" s="4"/>
    </row>
    <row r="716" spans="1:20" ht="180" customHeight="1" x14ac:dyDescent="0.3">
      <c r="A716" s="5" t="s">
        <v>652</v>
      </c>
      <c r="B716" s="5" t="s">
        <v>653</v>
      </c>
      <c r="C716" s="5" t="s">
        <v>4065</v>
      </c>
      <c r="D716" s="5" t="s">
        <v>654</v>
      </c>
      <c r="E716" s="15" t="s">
        <v>655</v>
      </c>
      <c r="F716" s="5" t="s">
        <v>1249</v>
      </c>
      <c r="G716" s="5" t="s">
        <v>2153</v>
      </c>
      <c r="H716" s="5" t="s">
        <v>3332</v>
      </c>
      <c r="I716" s="5" t="s">
        <v>1250</v>
      </c>
      <c r="J716" s="5" t="s">
        <v>1610</v>
      </c>
      <c r="K716" s="5" t="s">
        <v>1158</v>
      </c>
      <c r="L716" s="5"/>
      <c r="M716" s="6">
        <v>83845.7</v>
      </c>
      <c r="N716" s="6">
        <v>78582.5</v>
      </c>
      <c r="O716" s="6">
        <v>49196.3</v>
      </c>
      <c r="P716" s="7">
        <f t="shared" si="11"/>
        <v>0.62604651162790703</v>
      </c>
      <c r="Q716" s="5" t="s">
        <v>11</v>
      </c>
      <c r="R716" s="5" t="s">
        <v>1112</v>
      </c>
      <c r="S716" s="18" t="s">
        <v>382</v>
      </c>
      <c r="T716" s="4"/>
    </row>
    <row r="717" spans="1:20" ht="180" customHeight="1" x14ac:dyDescent="0.3">
      <c r="A717" s="5" t="s">
        <v>656</v>
      </c>
      <c r="B717" s="5" t="s">
        <v>657</v>
      </c>
      <c r="C717" s="5" t="s">
        <v>4066</v>
      </c>
      <c r="D717" s="5" t="s">
        <v>658</v>
      </c>
      <c r="E717" s="15" t="s">
        <v>1034</v>
      </c>
      <c r="F717" s="5" t="s">
        <v>1249</v>
      </c>
      <c r="G717" s="5" t="s">
        <v>2153</v>
      </c>
      <c r="H717" s="5" t="s">
        <v>3332</v>
      </c>
      <c r="I717" s="5" t="s">
        <v>1250</v>
      </c>
      <c r="J717" s="5" t="s">
        <v>1163</v>
      </c>
      <c r="K717" s="5" t="s">
        <v>1283</v>
      </c>
      <c r="L717" s="5"/>
      <c r="M717" s="6">
        <v>78860.28</v>
      </c>
      <c r="N717" s="6">
        <v>52164.160000000003</v>
      </c>
      <c r="O717" s="6">
        <v>32427.16</v>
      </c>
      <c r="P717" s="7">
        <f t="shared" si="11"/>
        <v>0.62163677130044837</v>
      </c>
      <c r="Q717" s="5" t="s">
        <v>11</v>
      </c>
      <c r="R717" s="5" t="s">
        <v>1112</v>
      </c>
      <c r="S717" s="18" t="s">
        <v>382</v>
      </c>
      <c r="T717" s="4"/>
    </row>
    <row r="718" spans="1:20" ht="180" customHeight="1" x14ac:dyDescent="0.3">
      <c r="A718" s="5" t="s">
        <v>659</v>
      </c>
      <c r="B718" s="5" t="s">
        <v>660</v>
      </c>
      <c r="C718" s="5" t="s">
        <v>4067</v>
      </c>
      <c r="D718" s="5" t="s">
        <v>661</v>
      </c>
      <c r="E718" s="15" t="s">
        <v>662</v>
      </c>
      <c r="F718" s="5" t="s">
        <v>1249</v>
      </c>
      <c r="G718" s="5" t="s">
        <v>2153</v>
      </c>
      <c r="H718" s="5" t="s">
        <v>3332</v>
      </c>
      <c r="I718" s="5" t="s">
        <v>1250</v>
      </c>
      <c r="J718" s="5" t="s">
        <v>1753</v>
      </c>
      <c r="K718" s="5" t="s">
        <v>1869</v>
      </c>
      <c r="L718" s="5"/>
      <c r="M718" s="6">
        <v>23932.94</v>
      </c>
      <c r="N718" s="6">
        <v>23932.94</v>
      </c>
      <c r="O718" s="6">
        <v>14870</v>
      </c>
      <c r="P718" s="7">
        <f t="shared" si="11"/>
        <v>0.62131940329938573</v>
      </c>
      <c r="Q718" s="5" t="s">
        <v>11</v>
      </c>
      <c r="R718" s="5" t="s">
        <v>1112</v>
      </c>
      <c r="S718" s="18" t="s">
        <v>382</v>
      </c>
      <c r="T718" s="4"/>
    </row>
    <row r="719" spans="1:20" ht="180" customHeight="1" x14ac:dyDescent="0.3">
      <c r="A719" s="5" t="s">
        <v>2050</v>
      </c>
      <c r="B719" s="5" t="s">
        <v>2051</v>
      </c>
      <c r="C719" s="5" t="s">
        <v>4068</v>
      </c>
      <c r="D719" s="5" t="s">
        <v>2052</v>
      </c>
      <c r="E719" s="15" t="s">
        <v>2053</v>
      </c>
      <c r="F719" s="5" t="s">
        <v>1053</v>
      </c>
      <c r="G719" s="5" t="s">
        <v>2120</v>
      </c>
      <c r="H719" s="5" t="s">
        <v>2408</v>
      </c>
      <c r="I719" s="5" t="s">
        <v>1197</v>
      </c>
      <c r="J719" s="5" t="s">
        <v>2054</v>
      </c>
      <c r="K719" s="5" t="s">
        <v>1784</v>
      </c>
      <c r="L719" s="5"/>
      <c r="M719" s="6">
        <v>4740151.1900000004</v>
      </c>
      <c r="N719" s="6">
        <v>3981340.41</v>
      </c>
      <c r="O719" s="6">
        <v>1592536.16</v>
      </c>
      <c r="P719" s="7">
        <f t="shared" si="11"/>
        <v>0.39999999899531319</v>
      </c>
      <c r="Q719" s="5" t="s">
        <v>11</v>
      </c>
      <c r="R719" s="5" t="s">
        <v>1102</v>
      </c>
      <c r="S719" s="18" t="s">
        <v>12</v>
      </c>
      <c r="T719" s="4"/>
    </row>
    <row r="720" spans="1:20" ht="180" customHeight="1" x14ac:dyDescent="0.3">
      <c r="A720" s="5" t="s">
        <v>663</v>
      </c>
      <c r="B720" s="5" t="s">
        <v>664</v>
      </c>
      <c r="C720" s="5" t="s">
        <v>4069</v>
      </c>
      <c r="D720" s="5" t="s">
        <v>665</v>
      </c>
      <c r="E720" s="15" t="s">
        <v>666</v>
      </c>
      <c r="F720" s="5" t="s">
        <v>1249</v>
      </c>
      <c r="G720" s="5" t="s">
        <v>2153</v>
      </c>
      <c r="H720" s="5" t="s">
        <v>3332</v>
      </c>
      <c r="I720" s="5" t="s">
        <v>1250</v>
      </c>
      <c r="J720" s="5" t="s">
        <v>1142</v>
      </c>
      <c r="K720" s="5" t="s">
        <v>1870</v>
      </c>
      <c r="L720" s="5"/>
      <c r="M720" s="6">
        <v>39108.5</v>
      </c>
      <c r="N720" s="6">
        <v>39108.5</v>
      </c>
      <c r="O720" s="6">
        <v>24744.35</v>
      </c>
      <c r="P720" s="7">
        <f t="shared" si="11"/>
        <v>0.6327102803738317</v>
      </c>
      <c r="Q720" s="5" t="s">
        <v>11</v>
      </c>
      <c r="R720" s="5" t="s">
        <v>1112</v>
      </c>
      <c r="S720" s="18" t="s">
        <v>382</v>
      </c>
      <c r="T720" s="4"/>
    </row>
    <row r="721" spans="1:20" ht="180" customHeight="1" x14ac:dyDescent="0.3">
      <c r="A721" s="5" t="s">
        <v>667</v>
      </c>
      <c r="B721" s="5" t="s">
        <v>668</v>
      </c>
      <c r="C721" s="5" t="s">
        <v>4070</v>
      </c>
      <c r="D721" s="5" t="s">
        <v>669</v>
      </c>
      <c r="E721" s="15" t="s">
        <v>670</v>
      </c>
      <c r="F721" s="5" t="s">
        <v>1249</v>
      </c>
      <c r="G721" s="5" t="s">
        <v>2153</v>
      </c>
      <c r="H721" s="5" t="s">
        <v>3332</v>
      </c>
      <c r="I721" s="5" t="s">
        <v>1250</v>
      </c>
      <c r="J721" s="5" t="s">
        <v>1871</v>
      </c>
      <c r="K721" s="5" t="s">
        <v>1872</v>
      </c>
      <c r="L721" s="5"/>
      <c r="M721" s="6">
        <v>49854.2</v>
      </c>
      <c r="N721" s="6">
        <v>49854.2</v>
      </c>
      <c r="O721" s="6">
        <v>31125.98</v>
      </c>
      <c r="P721" s="7">
        <f t="shared" si="11"/>
        <v>0.62434017595307922</v>
      </c>
      <c r="Q721" s="5" t="s">
        <v>11</v>
      </c>
      <c r="R721" s="5" t="s">
        <v>1112</v>
      </c>
      <c r="S721" s="18" t="s">
        <v>382</v>
      </c>
      <c r="T721" s="4"/>
    </row>
    <row r="722" spans="1:20" ht="180" customHeight="1" x14ac:dyDescent="0.3">
      <c r="A722" s="5" t="s">
        <v>671</v>
      </c>
      <c r="B722" s="5" t="s">
        <v>672</v>
      </c>
      <c r="C722" s="5" t="s">
        <v>4071</v>
      </c>
      <c r="D722" s="5" t="s">
        <v>673</v>
      </c>
      <c r="E722" s="15" t="s">
        <v>674</v>
      </c>
      <c r="F722" s="5" t="s">
        <v>1249</v>
      </c>
      <c r="G722" s="5" t="s">
        <v>2153</v>
      </c>
      <c r="H722" s="5" t="s">
        <v>3332</v>
      </c>
      <c r="I722" s="5" t="s">
        <v>1250</v>
      </c>
      <c r="J722" s="5" t="s">
        <v>1873</v>
      </c>
      <c r="K722" s="5" t="s">
        <v>1874</v>
      </c>
      <c r="L722" s="5"/>
      <c r="M722" s="6">
        <v>78948</v>
      </c>
      <c r="N722" s="6">
        <v>78948</v>
      </c>
      <c r="O722" s="6">
        <v>49342.5</v>
      </c>
      <c r="P722" s="7">
        <f t="shared" si="11"/>
        <v>0.625</v>
      </c>
      <c r="Q722" s="5" t="s">
        <v>11</v>
      </c>
      <c r="R722" s="5" t="s">
        <v>1112</v>
      </c>
      <c r="S722" s="18" t="s">
        <v>382</v>
      </c>
      <c r="T722" s="4"/>
    </row>
    <row r="723" spans="1:20" ht="180" customHeight="1" x14ac:dyDescent="0.3">
      <c r="A723" s="5" t="s">
        <v>675</v>
      </c>
      <c r="B723" s="5" t="s">
        <v>676</v>
      </c>
      <c r="C723" s="5" t="s">
        <v>4072</v>
      </c>
      <c r="D723" s="5" t="s">
        <v>677</v>
      </c>
      <c r="E723" s="15" t="s">
        <v>678</v>
      </c>
      <c r="F723" s="5" t="s">
        <v>1249</v>
      </c>
      <c r="G723" s="5" t="s">
        <v>2153</v>
      </c>
      <c r="H723" s="5" t="s">
        <v>3332</v>
      </c>
      <c r="I723" s="5" t="s">
        <v>1250</v>
      </c>
      <c r="J723" s="5" t="s">
        <v>1875</v>
      </c>
      <c r="K723" s="5" t="s">
        <v>1876</v>
      </c>
      <c r="L723" s="5"/>
      <c r="M723" s="6">
        <v>126463</v>
      </c>
      <c r="N723" s="6">
        <v>91740.5</v>
      </c>
      <c r="O723" s="6">
        <v>56871.8</v>
      </c>
      <c r="P723" s="7">
        <f t="shared" si="11"/>
        <v>0.61992031872509967</v>
      </c>
      <c r="Q723" s="5" t="s">
        <v>11</v>
      </c>
      <c r="R723" s="5" t="s">
        <v>1112</v>
      </c>
      <c r="S723" s="18" t="s">
        <v>382</v>
      </c>
      <c r="T723" s="4"/>
    </row>
    <row r="724" spans="1:20" ht="180" customHeight="1" x14ac:dyDescent="0.3">
      <c r="A724" s="5" t="s">
        <v>679</v>
      </c>
      <c r="B724" s="5" t="s">
        <v>680</v>
      </c>
      <c r="C724" s="5" t="s">
        <v>4073</v>
      </c>
      <c r="D724" s="5" t="s">
        <v>681</v>
      </c>
      <c r="E724" s="15" t="s">
        <v>682</v>
      </c>
      <c r="F724" s="5" t="s">
        <v>1249</v>
      </c>
      <c r="G724" s="5" t="s">
        <v>2153</v>
      </c>
      <c r="H724" s="5" t="s">
        <v>3332</v>
      </c>
      <c r="I724" s="5" t="s">
        <v>1250</v>
      </c>
      <c r="J724" s="5" t="s">
        <v>1492</v>
      </c>
      <c r="K724" s="5" t="s">
        <v>1877</v>
      </c>
      <c r="L724" s="5"/>
      <c r="M724" s="6">
        <v>40088.04</v>
      </c>
      <c r="N724" s="6">
        <v>33538.28</v>
      </c>
      <c r="O724" s="6">
        <v>20386.14</v>
      </c>
      <c r="P724" s="7">
        <f t="shared" si="11"/>
        <v>0.6078469140337549</v>
      </c>
      <c r="Q724" s="5" t="s">
        <v>11</v>
      </c>
      <c r="R724" s="5" t="s">
        <v>1112</v>
      </c>
      <c r="S724" s="18" t="s">
        <v>382</v>
      </c>
      <c r="T724" s="4"/>
    </row>
    <row r="725" spans="1:20" ht="180" customHeight="1" x14ac:dyDescent="0.3">
      <c r="A725" s="5" t="s">
        <v>683</v>
      </c>
      <c r="B725" s="5" t="s">
        <v>684</v>
      </c>
      <c r="C725" s="5" t="s">
        <v>4074</v>
      </c>
      <c r="D725" s="5" t="s">
        <v>685</v>
      </c>
      <c r="E725" s="15" t="s">
        <v>686</v>
      </c>
      <c r="F725" s="5" t="s">
        <v>1249</v>
      </c>
      <c r="G725" s="5" t="s">
        <v>2153</v>
      </c>
      <c r="H725" s="5" t="s">
        <v>3332</v>
      </c>
      <c r="I725" s="5" t="s">
        <v>1250</v>
      </c>
      <c r="J725" s="5" t="s">
        <v>1878</v>
      </c>
      <c r="K725" s="5" t="s">
        <v>1879</v>
      </c>
      <c r="L725" s="5"/>
      <c r="M725" s="6">
        <v>227571.92</v>
      </c>
      <c r="N725" s="6">
        <v>210761.92</v>
      </c>
      <c r="O725" s="6">
        <v>131739.37</v>
      </c>
      <c r="P725" s="7">
        <f t="shared" si="11"/>
        <v>0.62506248756891181</v>
      </c>
      <c r="Q725" s="5" t="s">
        <v>11</v>
      </c>
      <c r="R725" s="5" t="s">
        <v>1112</v>
      </c>
      <c r="S725" s="18" t="s">
        <v>382</v>
      </c>
      <c r="T725" s="4"/>
    </row>
    <row r="726" spans="1:20" ht="180" customHeight="1" x14ac:dyDescent="0.3">
      <c r="A726" s="5" t="s">
        <v>849</v>
      </c>
      <c r="B726" s="5" t="s">
        <v>850</v>
      </c>
      <c r="C726" s="5" t="s">
        <v>4075</v>
      </c>
      <c r="D726" s="5" t="s">
        <v>851</v>
      </c>
      <c r="E726" s="15" t="s">
        <v>852</v>
      </c>
      <c r="F726" s="5" t="s">
        <v>1053</v>
      </c>
      <c r="G726" s="5" t="s">
        <v>2120</v>
      </c>
      <c r="H726" s="5" t="s">
        <v>2408</v>
      </c>
      <c r="I726" s="5" t="s">
        <v>1200</v>
      </c>
      <c r="J726" s="5" t="s">
        <v>1148</v>
      </c>
      <c r="K726" s="5" t="s">
        <v>1158</v>
      </c>
      <c r="L726" s="5"/>
      <c r="M726" s="6">
        <v>4414595.58</v>
      </c>
      <c r="N726" s="6">
        <v>4321254.55</v>
      </c>
      <c r="O726" s="6">
        <v>1728501.82</v>
      </c>
      <c r="P726" s="7">
        <f t="shared" si="11"/>
        <v>0.4</v>
      </c>
      <c r="Q726" s="5" t="s">
        <v>11</v>
      </c>
      <c r="R726" s="5" t="s">
        <v>1216</v>
      </c>
      <c r="S726" s="18" t="s">
        <v>12</v>
      </c>
      <c r="T726" s="4"/>
    </row>
    <row r="727" spans="1:20" ht="180" customHeight="1" x14ac:dyDescent="0.3">
      <c r="A727" s="5" t="s">
        <v>687</v>
      </c>
      <c r="B727" s="5" t="s">
        <v>688</v>
      </c>
      <c r="C727" s="5" t="s">
        <v>4076</v>
      </c>
      <c r="D727" s="5" t="s">
        <v>689</v>
      </c>
      <c r="E727" s="15" t="s">
        <v>4077</v>
      </c>
      <c r="F727" s="5" t="s">
        <v>1249</v>
      </c>
      <c r="G727" s="5" t="s">
        <v>2153</v>
      </c>
      <c r="H727" s="5" t="s">
        <v>3332</v>
      </c>
      <c r="I727" s="5" t="s">
        <v>1250</v>
      </c>
      <c r="J727" s="5" t="s">
        <v>1884</v>
      </c>
      <c r="K727" s="5" t="s">
        <v>1885</v>
      </c>
      <c r="L727" s="5"/>
      <c r="M727" s="6">
        <v>272297.5</v>
      </c>
      <c r="N727" s="6">
        <v>272297.5</v>
      </c>
      <c r="O727" s="6">
        <v>174833.26</v>
      </c>
      <c r="P727" s="7">
        <f t="shared" si="11"/>
        <v>0.64206707736942137</v>
      </c>
      <c r="Q727" s="5" t="s">
        <v>11</v>
      </c>
      <c r="R727" s="5" t="s">
        <v>1112</v>
      </c>
      <c r="S727" s="18" t="s">
        <v>382</v>
      </c>
      <c r="T727" s="4"/>
    </row>
    <row r="728" spans="1:20" ht="180" customHeight="1" x14ac:dyDescent="0.3">
      <c r="A728" s="5" t="s">
        <v>1886</v>
      </c>
      <c r="B728" s="5" t="s">
        <v>1887</v>
      </c>
      <c r="C728" s="5" t="s">
        <v>4078</v>
      </c>
      <c r="D728" s="5" t="s">
        <v>1888</v>
      </c>
      <c r="E728" s="15" t="s">
        <v>1889</v>
      </c>
      <c r="F728" s="5" t="s">
        <v>1249</v>
      </c>
      <c r="G728" s="5" t="s">
        <v>2153</v>
      </c>
      <c r="H728" s="5" t="s">
        <v>3332</v>
      </c>
      <c r="I728" s="5" t="s">
        <v>1250</v>
      </c>
      <c r="J728" s="5" t="s">
        <v>4079</v>
      </c>
      <c r="K728" s="5" t="s">
        <v>3807</v>
      </c>
      <c r="L728" s="5"/>
      <c r="M728" s="6">
        <v>130571.22</v>
      </c>
      <c r="N728" s="6">
        <v>126185.22</v>
      </c>
      <c r="O728" s="6">
        <v>80695.08</v>
      </c>
      <c r="P728" s="7">
        <f t="shared" si="11"/>
        <v>0.63949708214638767</v>
      </c>
      <c r="Q728" s="5" t="s">
        <v>11</v>
      </c>
      <c r="R728" s="5" t="s">
        <v>1112</v>
      </c>
      <c r="S728" s="18" t="s">
        <v>382</v>
      </c>
      <c r="T728" s="4"/>
    </row>
    <row r="729" spans="1:20" ht="180" customHeight="1" x14ac:dyDescent="0.3">
      <c r="A729" s="5" t="s">
        <v>690</v>
      </c>
      <c r="B729" s="5" t="s">
        <v>691</v>
      </c>
      <c r="C729" s="5" t="s">
        <v>4080</v>
      </c>
      <c r="D729" s="5" t="s">
        <v>692</v>
      </c>
      <c r="E729" s="15" t="s">
        <v>693</v>
      </c>
      <c r="F729" s="5" t="s">
        <v>1249</v>
      </c>
      <c r="G729" s="5" t="s">
        <v>2153</v>
      </c>
      <c r="H729" s="5" t="s">
        <v>3332</v>
      </c>
      <c r="I729" s="5" t="s">
        <v>1250</v>
      </c>
      <c r="J729" s="5" t="s">
        <v>1890</v>
      </c>
      <c r="K729" s="5" t="s">
        <v>1891</v>
      </c>
      <c r="L729" s="5"/>
      <c r="M729" s="6">
        <v>105205.52</v>
      </c>
      <c r="N729" s="6">
        <v>102281.52</v>
      </c>
      <c r="O729" s="6">
        <v>54341.03</v>
      </c>
      <c r="P729" s="7">
        <f t="shared" si="11"/>
        <v>0.53128883888311396</v>
      </c>
      <c r="Q729" s="5" t="s">
        <v>11</v>
      </c>
      <c r="R729" s="5" t="s">
        <v>1112</v>
      </c>
      <c r="S729" s="18" t="s">
        <v>382</v>
      </c>
      <c r="T729" s="4"/>
    </row>
    <row r="730" spans="1:20" ht="180" customHeight="1" x14ac:dyDescent="0.3">
      <c r="A730" s="5" t="s">
        <v>694</v>
      </c>
      <c r="B730" s="5" t="s">
        <v>695</v>
      </c>
      <c r="C730" s="5" t="s">
        <v>4081</v>
      </c>
      <c r="D730" s="5" t="s">
        <v>696</v>
      </c>
      <c r="E730" s="15" t="s">
        <v>697</v>
      </c>
      <c r="F730" s="5" t="s">
        <v>1249</v>
      </c>
      <c r="G730" s="5" t="s">
        <v>2153</v>
      </c>
      <c r="H730" s="5" t="s">
        <v>3332</v>
      </c>
      <c r="I730" s="5" t="s">
        <v>1250</v>
      </c>
      <c r="J730" s="5" t="s">
        <v>1142</v>
      </c>
      <c r="K730" s="5" t="s">
        <v>1870</v>
      </c>
      <c r="L730" s="5"/>
      <c r="M730" s="6">
        <v>139123.92000000001</v>
      </c>
      <c r="N730" s="6">
        <v>126492.24</v>
      </c>
      <c r="O730" s="6">
        <v>78290.09</v>
      </c>
      <c r="P730" s="7">
        <f t="shared" si="11"/>
        <v>0.6189319597787184</v>
      </c>
      <c r="Q730" s="5" t="s">
        <v>11</v>
      </c>
      <c r="R730" s="5" t="s">
        <v>1112</v>
      </c>
      <c r="S730" s="18" t="s">
        <v>382</v>
      </c>
      <c r="T730" s="4"/>
    </row>
    <row r="731" spans="1:20" ht="180" customHeight="1" x14ac:dyDescent="0.3">
      <c r="A731" s="5" t="s">
        <v>698</v>
      </c>
      <c r="B731" s="5" t="s">
        <v>699</v>
      </c>
      <c r="C731" s="5" t="s">
        <v>4082</v>
      </c>
      <c r="D731" s="5" t="s">
        <v>700</v>
      </c>
      <c r="E731" s="15" t="s">
        <v>701</v>
      </c>
      <c r="F731" s="5" t="s">
        <v>1249</v>
      </c>
      <c r="G731" s="5" t="s">
        <v>2153</v>
      </c>
      <c r="H731" s="5" t="s">
        <v>3332</v>
      </c>
      <c r="I731" s="5" t="s">
        <v>1250</v>
      </c>
      <c r="J731" s="5" t="s">
        <v>1892</v>
      </c>
      <c r="K731" s="5" t="s">
        <v>1893</v>
      </c>
      <c r="L731" s="5"/>
      <c r="M731" s="6">
        <v>93714.2</v>
      </c>
      <c r="N731" s="6">
        <v>93714.2</v>
      </c>
      <c r="O731" s="6">
        <v>59977.1</v>
      </c>
      <c r="P731" s="7">
        <f t="shared" si="11"/>
        <v>0.64000012804889761</v>
      </c>
      <c r="Q731" s="5" t="s">
        <v>11</v>
      </c>
      <c r="R731" s="5" t="s">
        <v>1112</v>
      </c>
      <c r="S731" s="18" t="s">
        <v>382</v>
      </c>
      <c r="T731" s="4"/>
    </row>
    <row r="732" spans="1:20" ht="180" customHeight="1" x14ac:dyDescent="0.3">
      <c r="A732" s="5" t="s">
        <v>705</v>
      </c>
      <c r="B732" s="5" t="s">
        <v>706</v>
      </c>
      <c r="C732" s="5" t="s">
        <v>4083</v>
      </c>
      <c r="D732" s="5" t="s">
        <v>707</v>
      </c>
      <c r="E732" s="15" t="s">
        <v>708</v>
      </c>
      <c r="F732" s="5" t="s">
        <v>1249</v>
      </c>
      <c r="G732" s="5" t="s">
        <v>2153</v>
      </c>
      <c r="H732" s="5" t="s">
        <v>3332</v>
      </c>
      <c r="I732" s="5" t="s">
        <v>1250</v>
      </c>
      <c r="J732" s="5" t="s">
        <v>1462</v>
      </c>
      <c r="K732" s="5" t="s">
        <v>1893</v>
      </c>
      <c r="L732" s="5"/>
      <c r="M732" s="6">
        <v>114474.6</v>
      </c>
      <c r="N732" s="6">
        <v>114474.6</v>
      </c>
      <c r="O732" s="6">
        <v>71447.94</v>
      </c>
      <c r="P732" s="7">
        <f t="shared" si="11"/>
        <v>0.62413793103448278</v>
      </c>
      <c r="Q732" s="5" t="s">
        <v>11</v>
      </c>
      <c r="R732" s="5" t="s">
        <v>1112</v>
      </c>
      <c r="S732" s="18" t="s">
        <v>382</v>
      </c>
      <c r="T732" s="4"/>
    </row>
    <row r="733" spans="1:20" ht="180" customHeight="1" x14ac:dyDescent="0.3">
      <c r="A733" s="5" t="s">
        <v>709</v>
      </c>
      <c r="B733" s="5" t="s">
        <v>710</v>
      </c>
      <c r="C733" s="5" t="s">
        <v>4084</v>
      </c>
      <c r="D733" s="5" t="s">
        <v>711</v>
      </c>
      <c r="E733" s="15" t="s">
        <v>712</v>
      </c>
      <c r="F733" s="5" t="s">
        <v>1249</v>
      </c>
      <c r="G733" s="5" t="s">
        <v>2153</v>
      </c>
      <c r="H733" s="5" t="s">
        <v>3332</v>
      </c>
      <c r="I733" s="5" t="s">
        <v>1250</v>
      </c>
      <c r="J733" s="5" t="s">
        <v>1110</v>
      </c>
      <c r="K733" s="5" t="s">
        <v>1894</v>
      </c>
      <c r="L733" s="5"/>
      <c r="M733" s="6">
        <v>74196.5</v>
      </c>
      <c r="N733" s="6">
        <v>74196.5</v>
      </c>
      <c r="O733" s="6">
        <v>46381.95</v>
      </c>
      <c r="P733" s="7">
        <f t="shared" si="11"/>
        <v>0.62512315270935959</v>
      </c>
      <c r="Q733" s="5" t="s">
        <v>11</v>
      </c>
      <c r="R733" s="5" t="s">
        <v>1112</v>
      </c>
      <c r="S733" s="18" t="s">
        <v>382</v>
      </c>
      <c r="T733" s="4"/>
    </row>
    <row r="734" spans="1:20" ht="180" customHeight="1" x14ac:dyDescent="0.3">
      <c r="A734" s="5" t="s">
        <v>716</v>
      </c>
      <c r="B734" s="5" t="s">
        <v>717</v>
      </c>
      <c r="C734" s="5" t="s">
        <v>4085</v>
      </c>
      <c r="D734" s="5" t="s">
        <v>718</v>
      </c>
      <c r="E734" s="15" t="s">
        <v>719</v>
      </c>
      <c r="F734" s="5" t="s">
        <v>1249</v>
      </c>
      <c r="G734" s="5" t="s">
        <v>2153</v>
      </c>
      <c r="H734" s="5" t="s">
        <v>3332</v>
      </c>
      <c r="I734" s="5" t="s">
        <v>1250</v>
      </c>
      <c r="J734" s="5" t="s">
        <v>1397</v>
      </c>
      <c r="K734" s="5" t="s">
        <v>1398</v>
      </c>
      <c r="L734" s="5"/>
      <c r="M734" s="6">
        <v>195834.9</v>
      </c>
      <c r="N734" s="6">
        <v>184869.9</v>
      </c>
      <c r="O734" s="6">
        <v>114964.37</v>
      </c>
      <c r="P734" s="7">
        <f t="shared" si="11"/>
        <v>0.62186635033610127</v>
      </c>
      <c r="Q734" s="5" t="s">
        <v>11</v>
      </c>
      <c r="R734" s="5" t="s">
        <v>1112</v>
      </c>
      <c r="S734" s="18" t="s">
        <v>382</v>
      </c>
      <c r="T734" s="4"/>
    </row>
    <row r="735" spans="1:20" ht="180" customHeight="1" x14ac:dyDescent="0.3">
      <c r="A735" s="5" t="s">
        <v>724</v>
      </c>
      <c r="B735" s="5" t="s">
        <v>725</v>
      </c>
      <c r="C735" s="5" t="s">
        <v>4086</v>
      </c>
      <c r="D735" s="5" t="s">
        <v>726</v>
      </c>
      <c r="E735" s="15" t="s">
        <v>727</v>
      </c>
      <c r="F735" s="5" t="s">
        <v>1249</v>
      </c>
      <c r="G735" s="5" t="s">
        <v>2153</v>
      </c>
      <c r="H735" s="5" t="s">
        <v>3332</v>
      </c>
      <c r="I735" s="5" t="s">
        <v>1250</v>
      </c>
      <c r="J735" s="5" t="s">
        <v>1890</v>
      </c>
      <c r="K735" s="5" t="s">
        <v>1896</v>
      </c>
      <c r="L735" s="5"/>
      <c r="M735" s="6">
        <v>49050.1</v>
      </c>
      <c r="N735" s="6">
        <v>49050.1</v>
      </c>
      <c r="O735" s="6">
        <v>30732.7</v>
      </c>
      <c r="P735" s="7">
        <f t="shared" si="11"/>
        <v>0.6265573362745438</v>
      </c>
      <c r="Q735" s="5" t="s">
        <v>11</v>
      </c>
      <c r="R735" s="5" t="s">
        <v>1112</v>
      </c>
      <c r="S735" s="18" t="s">
        <v>382</v>
      </c>
      <c r="T735" s="4"/>
    </row>
    <row r="736" spans="1:20" ht="180" customHeight="1" x14ac:dyDescent="0.3">
      <c r="A736" s="5" t="s">
        <v>1897</v>
      </c>
      <c r="B736" s="5" t="s">
        <v>1898</v>
      </c>
      <c r="C736" s="5" t="s">
        <v>4087</v>
      </c>
      <c r="D736" s="5" t="s">
        <v>1899</v>
      </c>
      <c r="E736" s="15" t="s">
        <v>1900</v>
      </c>
      <c r="F736" s="5" t="s">
        <v>1249</v>
      </c>
      <c r="G736" s="5" t="s">
        <v>2153</v>
      </c>
      <c r="H736" s="5" t="s">
        <v>3332</v>
      </c>
      <c r="I736" s="5" t="s">
        <v>1250</v>
      </c>
      <c r="J736" s="5" t="s">
        <v>1875</v>
      </c>
      <c r="K736" s="5" t="s">
        <v>1876</v>
      </c>
      <c r="L736" s="5"/>
      <c r="M736" s="6">
        <v>113743.6</v>
      </c>
      <c r="N736" s="6">
        <v>92222.96</v>
      </c>
      <c r="O736" s="6">
        <v>59684.7</v>
      </c>
      <c r="P736" s="7">
        <f t="shared" si="11"/>
        <v>0.64717831654937119</v>
      </c>
      <c r="Q736" s="5" t="s">
        <v>11</v>
      </c>
      <c r="R736" s="5" t="s">
        <v>1112</v>
      </c>
      <c r="S736" s="18" t="s">
        <v>382</v>
      </c>
      <c r="T736" s="4"/>
    </row>
    <row r="737" spans="1:20" ht="180" customHeight="1" x14ac:dyDescent="0.3">
      <c r="A737" s="5" t="s">
        <v>728</v>
      </c>
      <c r="B737" s="5" t="s">
        <v>729</v>
      </c>
      <c r="C737" s="5" t="s">
        <v>4088</v>
      </c>
      <c r="D737" s="5" t="s">
        <v>730</v>
      </c>
      <c r="E737" s="15" t="s">
        <v>731</v>
      </c>
      <c r="F737" s="5" t="s">
        <v>1249</v>
      </c>
      <c r="G737" s="5" t="s">
        <v>2153</v>
      </c>
      <c r="H737" s="5" t="s">
        <v>3332</v>
      </c>
      <c r="I737" s="5" t="s">
        <v>1250</v>
      </c>
      <c r="J737" s="5" t="s">
        <v>1083</v>
      </c>
      <c r="K737" s="5" t="s">
        <v>1894</v>
      </c>
      <c r="L737" s="5"/>
      <c r="M737" s="6">
        <v>1527234.44</v>
      </c>
      <c r="N737" s="6">
        <v>1527234.44</v>
      </c>
      <c r="O737" s="6">
        <v>803259.35</v>
      </c>
      <c r="P737" s="7">
        <f t="shared" si="11"/>
        <v>0.52595680726005634</v>
      </c>
      <c r="Q737" s="5" t="s">
        <v>11</v>
      </c>
      <c r="R737" s="5" t="s">
        <v>1112</v>
      </c>
      <c r="S737" s="18" t="s">
        <v>382</v>
      </c>
      <c r="T737" s="4"/>
    </row>
    <row r="738" spans="1:20" ht="180" customHeight="1" x14ac:dyDescent="0.3">
      <c r="A738" s="5" t="s">
        <v>732</v>
      </c>
      <c r="B738" s="5" t="s">
        <v>733</v>
      </c>
      <c r="C738" s="5" t="s">
        <v>4089</v>
      </c>
      <c r="D738" s="5" t="s">
        <v>734</v>
      </c>
      <c r="E738" s="15" t="s">
        <v>735</v>
      </c>
      <c r="F738" s="5" t="s">
        <v>1249</v>
      </c>
      <c r="G738" s="5" t="s">
        <v>2153</v>
      </c>
      <c r="H738" s="5" t="s">
        <v>3332</v>
      </c>
      <c r="I738" s="5" t="s">
        <v>1250</v>
      </c>
      <c r="J738" s="5" t="s">
        <v>1901</v>
      </c>
      <c r="K738" s="5" t="s">
        <v>1902</v>
      </c>
      <c r="L738" s="5"/>
      <c r="M738" s="6">
        <v>451655.66</v>
      </c>
      <c r="N738" s="6">
        <v>451655.66</v>
      </c>
      <c r="O738" s="6">
        <v>225827.83</v>
      </c>
      <c r="P738" s="7">
        <f t="shared" si="11"/>
        <v>0.5</v>
      </c>
      <c r="Q738" s="5" t="s">
        <v>11</v>
      </c>
      <c r="R738" s="5" t="s">
        <v>1102</v>
      </c>
      <c r="S738" s="18" t="s">
        <v>382</v>
      </c>
      <c r="T738" s="4"/>
    </row>
    <row r="739" spans="1:20" ht="180" customHeight="1" x14ac:dyDescent="0.3">
      <c r="A739" s="5" t="s">
        <v>736</v>
      </c>
      <c r="B739" s="5" t="s">
        <v>737</v>
      </c>
      <c r="C739" s="5" t="s">
        <v>4090</v>
      </c>
      <c r="D739" s="5" t="s">
        <v>738</v>
      </c>
      <c r="E739" s="15" t="s">
        <v>976</v>
      </c>
      <c r="F739" s="5" t="s">
        <v>1249</v>
      </c>
      <c r="G739" s="5" t="s">
        <v>2153</v>
      </c>
      <c r="H739" s="5" t="s">
        <v>4091</v>
      </c>
      <c r="I739" s="5" t="s">
        <v>1903</v>
      </c>
      <c r="J739" s="5" t="s">
        <v>1150</v>
      </c>
      <c r="K739" s="5" t="s">
        <v>1143</v>
      </c>
      <c r="L739" s="5"/>
      <c r="M739" s="6">
        <v>4116700</v>
      </c>
      <c r="N739" s="6">
        <v>4116700</v>
      </c>
      <c r="O739" s="6">
        <v>3499195</v>
      </c>
      <c r="P739" s="7">
        <f t="shared" si="11"/>
        <v>0.85</v>
      </c>
      <c r="Q739" s="5" t="s">
        <v>11</v>
      </c>
      <c r="R739" s="5" t="s">
        <v>4092</v>
      </c>
      <c r="S739" s="18" t="s">
        <v>382</v>
      </c>
      <c r="T739" s="4"/>
    </row>
    <row r="740" spans="1:20" ht="180" customHeight="1" x14ac:dyDescent="0.3">
      <c r="A740" s="5" t="s">
        <v>739</v>
      </c>
      <c r="B740" s="5" t="s">
        <v>740</v>
      </c>
      <c r="C740" s="5" t="s">
        <v>4093</v>
      </c>
      <c r="D740" s="5" t="s">
        <v>741</v>
      </c>
      <c r="E740" s="15" t="s">
        <v>1037</v>
      </c>
      <c r="F740" s="5" t="s">
        <v>1249</v>
      </c>
      <c r="G740" s="5" t="s">
        <v>2153</v>
      </c>
      <c r="H740" s="5" t="s">
        <v>3332</v>
      </c>
      <c r="I740" s="5" t="s">
        <v>1250</v>
      </c>
      <c r="J740" s="5" t="s">
        <v>1055</v>
      </c>
      <c r="K740" s="5" t="s">
        <v>1278</v>
      </c>
      <c r="L740" s="5"/>
      <c r="M740" s="6">
        <v>335529</v>
      </c>
      <c r="N740" s="6">
        <v>171785</v>
      </c>
      <c r="O740" s="6">
        <v>85892.5</v>
      </c>
      <c r="P740" s="7">
        <f t="shared" si="11"/>
        <v>0.5</v>
      </c>
      <c r="Q740" s="5" t="s">
        <v>11</v>
      </c>
      <c r="R740" s="5" t="s">
        <v>1112</v>
      </c>
      <c r="S740" s="18" t="s">
        <v>382</v>
      </c>
      <c r="T740" s="4"/>
    </row>
    <row r="741" spans="1:20" ht="180" customHeight="1" x14ac:dyDescent="0.3">
      <c r="A741" s="5" t="s">
        <v>742</v>
      </c>
      <c r="B741" s="5" t="s">
        <v>40</v>
      </c>
      <c r="C741" s="5" t="s">
        <v>2150</v>
      </c>
      <c r="D741" s="5" t="s">
        <v>743</v>
      </c>
      <c r="E741" s="15" t="s">
        <v>977</v>
      </c>
      <c r="F741" s="5" t="s">
        <v>1249</v>
      </c>
      <c r="G741" s="5" t="s">
        <v>2153</v>
      </c>
      <c r="H741" s="5" t="s">
        <v>2154</v>
      </c>
      <c r="I741" s="5" t="s">
        <v>1904</v>
      </c>
      <c r="J741" s="5" t="s">
        <v>1905</v>
      </c>
      <c r="K741" s="5" t="s">
        <v>1906</v>
      </c>
      <c r="L741" s="5"/>
      <c r="M741" s="6">
        <v>3500000</v>
      </c>
      <c r="N741" s="6">
        <v>3500000</v>
      </c>
      <c r="O741" s="6">
        <v>2975000</v>
      </c>
      <c r="P741" s="7">
        <f t="shared" si="11"/>
        <v>0.85</v>
      </c>
      <c r="Q741" s="5" t="s">
        <v>11</v>
      </c>
      <c r="R741" s="5" t="s">
        <v>1112</v>
      </c>
      <c r="S741" s="18" t="s">
        <v>382</v>
      </c>
      <c r="T741" s="4"/>
    </row>
    <row r="742" spans="1:20" ht="180" customHeight="1" x14ac:dyDescent="0.3">
      <c r="A742" s="5" t="s">
        <v>1907</v>
      </c>
      <c r="B742" s="5" t="s">
        <v>14</v>
      </c>
      <c r="C742" s="5" t="s">
        <v>2119</v>
      </c>
      <c r="D742" s="5" t="s">
        <v>15</v>
      </c>
      <c r="E742" s="15" t="s">
        <v>1908</v>
      </c>
      <c r="F742" s="5" t="s">
        <v>1053</v>
      </c>
      <c r="G742" s="5" t="s">
        <v>2120</v>
      </c>
      <c r="H742" s="5" t="s">
        <v>2121</v>
      </c>
      <c r="I742" s="5" t="s">
        <v>1783</v>
      </c>
      <c r="J742" s="5" t="s">
        <v>1087</v>
      </c>
      <c r="K742" s="5" t="s">
        <v>1073</v>
      </c>
      <c r="L742" s="5"/>
      <c r="M742" s="6">
        <v>6833384.79</v>
      </c>
      <c r="N742" s="6">
        <v>5744581.25</v>
      </c>
      <c r="O742" s="6">
        <v>3159519.66</v>
      </c>
      <c r="P742" s="7">
        <f t="shared" si="11"/>
        <v>0.54999999521288001</v>
      </c>
      <c r="Q742" s="5" t="s">
        <v>11</v>
      </c>
      <c r="R742" s="5" t="s">
        <v>1060</v>
      </c>
      <c r="S742" s="18" t="s">
        <v>12</v>
      </c>
      <c r="T742" s="4"/>
    </row>
    <row r="743" spans="1:20" ht="180" customHeight="1" x14ac:dyDescent="0.3">
      <c r="A743" s="5" t="s">
        <v>744</v>
      </c>
      <c r="B743" s="5" t="s">
        <v>62</v>
      </c>
      <c r="C743" s="5" t="s">
        <v>2716</v>
      </c>
      <c r="D743" s="5" t="s">
        <v>745</v>
      </c>
      <c r="E743" s="15" t="s">
        <v>1038</v>
      </c>
      <c r="F743" s="5" t="s">
        <v>1053</v>
      </c>
      <c r="G743" s="5" t="s">
        <v>2115</v>
      </c>
      <c r="H743" s="5" t="s">
        <v>2126</v>
      </c>
      <c r="I743" s="5" t="s">
        <v>1109</v>
      </c>
      <c r="J743" s="5" t="s">
        <v>1087</v>
      </c>
      <c r="K743" s="5" t="s">
        <v>1909</v>
      </c>
      <c r="L743" s="5"/>
      <c r="M743" s="6">
        <v>680272.14</v>
      </c>
      <c r="N743" s="6">
        <v>680219.64</v>
      </c>
      <c r="O743" s="6">
        <v>492136.64</v>
      </c>
      <c r="P743" s="7">
        <f t="shared" si="11"/>
        <v>0.72349666351885988</v>
      </c>
      <c r="Q743" s="5" t="s">
        <v>11</v>
      </c>
      <c r="R743" s="5" t="s">
        <v>1102</v>
      </c>
      <c r="S743" s="18" t="s">
        <v>60</v>
      </c>
      <c r="T743" s="4"/>
    </row>
    <row r="744" spans="1:20" ht="180" customHeight="1" x14ac:dyDescent="0.3">
      <c r="A744" s="5" t="s">
        <v>746</v>
      </c>
      <c r="B744" s="5" t="s">
        <v>81</v>
      </c>
      <c r="C744" s="5" t="s">
        <v>2143</v>
      </c>
      <c r="D744" s="5" t="s">
        <v>747</v>
      </c>
      <c r="E744" s="15" t="s">
        <v>748</v>
      </c>
      <c r="F744" s="5" t="s">
        <v>1053</v>
      </c>
      <c r="G744" s="5" t="s">
        <v>2115</v>
      </c>
      <c r="H744" s="5" t="s">
        <v>2126</v>
      </c>
      <c r="I744" s="5" t="s">
        <v>1109</v>
      </c>
      <c r="J744" s="5" t="s">
        <v>1449</v>
      </c>
      <c r="K744" s="5" t="s">
        <v>1056</v>
      </c>
      <c r="L744" s="5"/>
      <c r="M744" s="6">
        <v>1240216.57</v>
      </c>
      <c r="N744" s="6">
        <v>1240216.57</v>
      </c>
      <c r="O744" s="6">
        <v>1010765.22</v>
      </c>
      <c r="P744" s="7">
        <f t="shared" si="11"/>
        <v>0.8149909011455958</v>
      </c>
      <c r="Q744" s="5" t="s">
        <v>11</v>
      </c>
      <c r="R744" s="5" t="s">
        <v>1074</v>
      </c>
      <c r="S744" s="18" t="s">
        <v>84</v>
      </c>
      <c r="T744" s="4"/>
    </row>
    <row r="745" spans="1:20" ht="180" customHeight="1" x14ac:dyDescent="0.3">
      <c r="A745" s="5" t="s">
        <v>4094</v>
      </c>
      <c r="B745" s="5" t="s">
        <v>4095</v>
      </c>
      <c r="C745" s="5" t="s">
        <v>4096</v>
      </c>
      <c r="D745" s="5" t="s">
        <v>4097</v>
      </c>
      <c r="E745" s="15" t="s">
        <v>4098</v>
      </c>
      <c r="F745" s="5" t="s">
        <v>1053</v>
      </c>
      <c r="G745" s="5" t="s">
        <v>2120</v>
      </c>
      <c r="H745" s="5" t="s">
        <v>2408</v>
      </c>
      <c r="I745" s="5" t="s">
        <v>1200</v>
      </c>
      <c r="J745" s="5" t="s">
        <v>1117</v>
      </c>
      <c r="K745" s="5" t="s">
        <v>1616</v>
      </c>
      <c r="L745" s="5"/>
      <c r="M745" s="6">
        <v>4217379.33</v>
      </c>
      <c r="N745" s="6">
        <v>4013379.33</v>
      </c>
      <c r="O745" s="6">
        <v>1605351.73</v>
      </c>
      <c r="P745" s="7">
        <f t="shared" si="11"/>
        <v>0.39999999950166681</v>
      </c>
      <c r="Q745" s="5" t="s">
        <v>11</v>
      </c>
      <c r="R745" s="5" t="s">
        <v>1102</v>
      </c>
      <c r="S745" s="18" t="s">
        <v>12</v>
      </c>
      <c r="T745" s="4"/>
    </row>
    <row r="746" spans="1:20" ht="180" customHeight="1" x14ac:dyDescent="0.3">
      <c r="A746" s="5" t="s">
        <v>4099</v>
      </c>
      <c r="B746" s="5" t="s">
        <v>4100</v>
      </c>
      <c r="C746" s="5" t="s">
        <v>4101</v>
      </c>
      <c r="D746" s="5" t="s">
        <v>4102</v>
      </c>
      <c r="E746" s="15" t="s">
        <v>4103</v>
      </c>
      <c r="F746" s="5" t="s">
        <v>1053</v>
      </c>
      <c r="G746" s="5" t="s">
        <v>2120</v>
      </c>
      <c r="H746" s="5" t="s">
        <v>2408</v>
      </c>
      <c r="I746" s="5" t="s">
        <v>1200</v>
      </c>
      <c r="J746" s="5" t="s">
        <v>4104</v>
      </c>
      <c r="K746" s="5" t="s">
        <v>4105</v>
      </c>
      <c r="L746" s="5"/>
      <c r="M746" s="6">
        <v>3949302.58</v>
      </c>
      <c r="N746" s="6">
        <v>3949302.58</v>
      </c>
      <c r="O746" s="6">
        <v>1579721.03</v>
      </c>
      <c r="P746" s="7">
        <f t="shared" si="11"/>
        <v>0.39999999949358145</v>
      </c>
      <c r="Q746" s="5" t="s">
        <v>11</v>
      </c>
      <c r="R746" s="5" t="s">
        <v>1112</v>
      </c>
      <c r="S746" s="18" t="s">
        <v>12</v>
      </c>
      <c r="T746" s="4"/>
    </row>
    <row r="747" spans="1:20" ht="180" customHeight="1" x14ac:dyDescent="0.3">
      <c r="A747" s="5" t="s">
        <v>753</v>
      </c>
      <c r="B747" s="5" t="s">
        <v>754</v>
      </c>
      <c r="C747" s="5" t="s">
        <v>4106</v>
      </c>
      <c r="D747" s="5" t="s">
        <v>755</v>
      </c>
      <c r="E747" s="15" t="s">
        <v>756</v>
      </c>
      <c r="F747" s="5" t="s">
        <v>1053</v>
      </c>
      <c r="G747" s="5" t="s">
        <v>2115</v>
      </c>
      <c r="H747" s="5" t="s">
        <v>2126</v>
      </c>
      <c r="I747" s="5" t="s">
        <v>1109</v>
      </c>
      <c r="J747" s="5" t="s">
        <v>1486</v>
      </c>
      <c r="K747" s="5" t="s">
        <v>1910</v>
      </c>
      <c r="L747" s="5"/>
      <c r="M747" s="6">
        <v>760000.06</v>
      </c>
      <c r="N747" s="6">
        <v>759650.06</v>
      </c>
      <c r="O747" s="6">
        <v>591044.06999999995</v>
      </c>
      <c r="P747" s="7">
        <f t="shared" si="11"/>
        <v>0.77804781585879146</v>
      </c>
      <c r="Q747" s="5" t="s">
        <v>11</v>
      </c>
      <c r="R747" s="5" t="s">
        <v>1112</v>
      </c>
      <c r="S747" s="18" t="s">
        <v>60</v>
      </c>
      <c r="T747" s="4"/>
    </row>
    <row r="748" spans="1:20" ht="180" customHeight="1" x14ac:dyDescent="0.3">
      <c r="A748" s="5" t="s">
        <v>4107</v>
      </c>
      <c r="B748" s="5" t="s">
        <v>4108</v>
      </c>
      <c r="C748" s="5" t="s">
        <v>4109</v>
      </c>
      <c r="D748" s="5" t="s">
        <v>4110</v>
      </c>
      <c r="E748" s="15" t="s">
        <v>4111</v>
      </c>
      <c r="F748" s="5" t="s">
        <v>1053</v>
      </c>
      <c r="G748" s="5" t="s">
        <v>2120</v>
      </c>
      <c r="H748" s="5" t="s">
        <v>2408</v>
      </c>
      <c r="I748" s="5" t="s">
        <v>1200</v>
      </c>
      <c r="J748" s="5" t="s">
        <v>4112</v>
      </c>
      <c r="K748" s="5" t="s">
        <v>4113</v>
      </c>
      <c r="L748" s="5"/>
      <c r="M748" s="6">
        <v>13410989.82</v>
      </c>
      <c r="N748" s="6">
        <v>13205139.82</v>
      </c>
      <c r="O748" s="6">
        <v>5282055.93</v>
      </c>
      <c r="P748" s="7">
        <f t="shared" si="11"/>
        <v>0.40000000015145615</v>
      </c>
      <c r="Q748" s="5" t="s">
        <v>11</v>
      </c>
      <c r="R748" s="5" t="s">
        <v>1102</v>
      </c>
      <c r="S748" s="18" t="s">
        <v>12</v>
      </c>
      <c r="T748" s="4"/>
    </row>
    <row r="749" spans="1:20" ht="180" customHeight="1" x14ac:dyDescent="0.3">
      <c r="A749" s="5" t="s">
        <v>757</v>
      </c>
      <c r="B749" s="5" t="s">
        <v>758</v>
      </c>
      <c r="C749" s="5" t="s">
        <v>4114</v>
      </c>
      <c r="D749" s="5" t="s">
        <v>759</v>
      </c>
      <c r="E749" s="15" t="s">
        <v>760</v>
      </c>
      <c r="F749" s="5" t="s">
        <v>1053</v>
      </c>
      <c r="G749" s="5" t="s">
        <v>2115</v>
      </c>
      <c r="H749" s="5" t="s">
        <v>2126</v>
      </c>
      <c r="I749" s="5" t="s">
        <v>1109</v>
      </c>
      <c r="J749" s="5" t="s">
        <v>1055</v>
      </c>
      <c r="K749" s="5" t="s">
        <v>1913</v>
      </c>
      <c r="L749" s="5"/>
      <c r="M749" s="6">
        <v>1651498.77</v>
      </c>
      <c r="N749" s="6">
        <v>1651446.27</v>
      </c>
      <c r="O749" s="6">
        <v>1275228.49</v>
      </c>
      <c r="P749" s="7">
        <f t="shared" si="11"/>
        <v>0.772188906878575</v>
      </c>
      <c r="Q749" s="5" t="s">
        <v>11</v>
      </c>
      <c r="R749" s="5" t="s">
        <v>1112</v>
      </c>
      <c r="S749" s="18" t="s">
        <v>174</v>
      </c>
      <c r="T749" s="4"/>
    </row>
    <row r="750" spans="1:20" ht="180" customHeight="1" x14ac:dyDescent="0.3">
      <c r="A750" s="5" t="s">
        <v>761</v>
      </c>
      <c r="B750" s="5" t="s">
        <v>762</v>
      </c>
      <c r="C750" s="5" t="s">
        <v>4115</v>
      </c>
      <c r="D750" s="5" t="s">
        <v>763</v>
      </c>
      <c r="E750" s="15" t="s">
        <v>764</v>
      </c>
      <c r="F750" s="5" t="s">
        <v>1053</v>
      </c>
      <c r="G750" s="5" t="s">
        <v>2115</v>
      </c>
      <c r="H750" s="5" t="s">
        <v>2126</v>
      </c>
      <c r="I750" s="5" t="s">
        <v>1109</v>
      </c>
      <c r="J750" s="5" t="s">
        <v>1110</v>
      </c>
      <c r="K750" s="5" t="s">
        <v>1111</v>
      </c>
      <c r="L750" s="5"/>
      <c r="M750" s="6">
        <v>1084282.3999999999</v>
      </c>
      <c r="N750" s="6">
        <v>1084229.8999999999</v>
      </c>
      <c r="O750" s="6">
        <v>836678.81</v>
      </c>
      <c r="P750" s="7">
        <f t="shared" si="11"/>
        <v>0.77168025895614956</v>
      </c>
      <c r="Q750" s="5" t="s">
        <v>11</v>
      </c>
      <c r="R750" s="5" t="s">
        <v>1112</v>
      </c>
      <c r="S750" s="18" t="s">
        <v>174</v>
      </c>
      <c r="T750" s="4"/>
    </row>
    <row r="751" spans="1:20" ht="180" customHeight="1" x14ac:dyDescent="0.3">
      <c r="A751" s="5" t="s">
        <v>4116</v>
      </c>
      <c r="B751" s="5" t="s">
        <v>1721</v>
      </c>
      <c r="C751" s="5" t="s">
        <v>3968</v>
      </c>
      <c r="D751" s="5" t="s">
        <v>4117</v>
      </c>
      <c r="E751" s="15" t="s">
        <v>4118</v>
      </c>
      <c r="F751" s="5" t="s">
        <v>1053</v>
      </c>
      <c r="G751" s="5" t="s">
        <v>2120</v>
      </c>
      <c r="H751" s="5" t="s">
        <v>2408</v>
      </c>
      <c r="I751" s="5" t="s">
        <v>1200</v>
      </c>
      <c r="J751" s="5" t="s">
        <v>1117</v>
      </c>
      <c r="K751" s="5" t="s">
        <v>1118</v>
      </c>
      <c r="L751" s="5"/>
      <c r="M751" s="6">
        <v>4062554.87</v>
      </c>
      <c r="N751" s="6">
        <v>3316600</v>
      </c>
      <c r="O751" s="6">
        <v>994980</v>
      </c>
      <c r="P751" s="7">
        <f t="shared" si="11"/>
        <v>0.3</v>
      </c>
      <c r="Q751" s="5" t="s">
        <v>11</v>
      </c>
      <c r="R751" s="5" t="s">
        <v>1112</v>
      </c>
      <c r="S751" s="18" t="s">
        <v>12</v>
      </c>
      <c r="T751" s="4"/>
    </row>
    <row r="752" spans="1:20" ht="180" customHeight="1" x14ac:dyDescent="0.3">
      <c r="A752" s="5" t="s">
        <v>4119</v>
      </c>
      <c r="B752" s="5" t="s">
        <v>4120</v>
      </c>
      <c r="C752" s="5" t="s">
        <v>4121</v>
      </c>
      <c r="D752" s="5" t="s">
        <v>4122</v>
      </c>
      <c r="E752" s="15" t="s">
        <v>4123</v>
      </c>
      <c r="F752" s="5" t="s">
        <v>1053</v>
      </c>
      <c r="G752" s="5" t="s">
        <v>2120</v>
      </c>
      <c r="H752" s="5" t="s">
        <v>2408</v>
      </c>
      <c r="I752" s="5" t="s">
        <v>1200</v>
      </c>
      <c r="J752" s="5" t="s">
        <v>2737</v>
      </c>
      <c r="K752" s="5" t="s">
        <v>4124</v>
      </c>
      <c r="L752" s="5"/>
      <c r="M752" s="6">
        <v>3240301</v>
      </c>
      <c r="N752" s="6">
        <v>3240301</v>
      </c>
      <c r="O752" s="6">
        <v>1134105.3500000001</v>
      </c>
      <c r="P752" s="7">
        <f t="shared" si="11"/>
        <v>0.35000000000000003</v>
      </c>
      <c r="Q752" s="5" t="s">
        <v>11</v>
      </c>
      <c r="R752" s="5" t="s">
        <v>1112</v>
      </c>
      <c r="S752" s="18" t="s">
        <v>12</v>
      </c>
      <c r="T752" s="4"/>
    </row>
    <row r="753" spans="1:20" ht="180" customHeight="1" x14ac:dyDescent="0.3">
      <c r="A753" s="5" t="s">
        <v>1914</v>
      </c>
      <c r="B753" s="5" t="s">
        <v>1915</v>
      </c>
      <c r="C753" s="5" t="s">
        <v>4125</v>
      </c>
      <c r="D753" s="5" t="s">
        <v>1916</v>
      </c>
      <c r="E753" s="15" t="s">
        <v>1917</v>
      </c>
      <c r="F753" s="5" t="s">
        <v>1053</v>
      </c>
      <c r="G753" s="5" t="s">
        <v>2120</v>
      </c>
      <c r="H753" s="5" t="s">
        <v>2408</v>
      </c>
      <c r="I753" s="5" t="s">
        <v>1197</v>
      </c>
      <c r="J753" s="5" t="s">
        <v>4126</v>
      </c>
      <c r="K753" s="5" t="s">
        <v>4127</v>
      </c>
      <c r="L753" s="5"/>
      <c r="M753" s="6">
        <v>7393048.4299999997</v>
      </c>
      <c r="N753" s="6">
        <v>7272548.4299999997</v>
      </c>
      <c r="O753" s="6">
        <v>2909019.37</v>
      </c>
      <c r="P753" s="7">
        <f t="shared" si="11"/>
        <v>0.39999999972499328</v>
      </c>
      <c r="Q753" s="5" t="s">
        <v>11</v>
      </c>
      <c r="R753" s="5" t="s">
        <v>1112</v>
      </c>
      <c r="S753" s="18" t="s">
        <v>12</v>
      </c>
      <c r="T753" s="4"/>
    </row>
    <row r="754" spans="1:20" ht="180" customHeight="1" x14ac:dyDescent="0.3">
      <c r="A754" s="5" t="s">
        <v>4128</v>
      </c>
      <c r="B754" s="5" t="s">
        <v>4129</v>
      </c>
      <c r="C754" s="5" t="s">
        <v>4130</v>
      </c>
      <c r="D754" s="5" t="s">
        <v>4131</v>
      </c>
      <c r="E754" s="15" t="s">
        <v>4132</v>
      </c>
      <c r="F754" s="5" t="s">
        <v>1053</v>
      </c>
      <c r="G754" s="5" t="s">
        <v>2120</v>
      </c>
      <c r="H754" s="5" t="s">
        <v>2408</v>
      </c>
      <c r="I754" s="5" t="s">
        <v>1200</v>
      </c>
      <c r="J754" s="5" t="s">
        <v>4133</v>
      </c>
      <c r="K754" s="5" t="s">
        <v>4134</v>
      </c>
      <c r="L754" s="5"/>
      <c r="M754" s="6">
        <v>12887510.199999999</v>
      </c>
      <c r="N754" s="6">
        <v>12316510.199999999</v>
      </c>
      <c r="O754" s="6">
        <v>4926604.08</v>
      </c>
      <c r="P754" s="7">
        <f t="shared" si="11"/>
        <v>0.4</v>
      </c>
      <c r="Q754" s="5" t="s">
        <v>11</v>
      </c>
      <c r="R754" s="5" t="s">
        <v>1216</v>
      </c>
      <c r="S754" s="18" t="s">
        <v>12</v>
      </c>
      <c r="T754" s="4"/>
    </row>
    <row r="755" spans="1:20" ht="180" customHeight="1" x14ac:dyDescent="0.3">
      <c r="A755" s="5" t="s">
        <v>4135</v>
      </c>
      <c r="B755" s="5" t="s">
        <v>4136</v>
      </c>
      <c r="C755" s="5" t="s">
        <v>4137</v>
      </c>
      <c r="D755" s="5" t="s">
        <v>4138</v>
      </c>
      <c r="E755" s="15" t="s">
        <v>4139</v>
      </c>
      <c r="F755" s="5" t="s">
        <v>1053</v>
      </c>
      <c r="G755" s="5" t="s">
        <v>2120</v>
      </c>
      <c r="H755" s="5" t="s">
        <v>2408</v>
      </c>
      <c r="I755" s="5" t="s">
        <v>1200</v>
      </c>
      <c r="J755" s="5" t="s">
        <v>4140</v>
      </c>
      <c r="K755" s="5" t="s">
        <v>4141</v>
      </c>
      <c r="L755" s="5"/>
      <c r="M755" s="6">
        <v>11930494.68</v>
      </c>
      <c r="N755" s="6">
        <v>11487885.210000001</v>
      </c>
      <c r="O755" s="6">
        <v>4595154.08</v>
      </c>
      <c r="P755" s="7">
        <f t="shared" si="11"/>
        <v>0.3999999996518071</v>
      </c>
      <c r="Q755" s="5" t="s">
        <v>11</v>
      </c>
      <c r="R755" s="5" t="s">
        <v>1112</v>
      </c>
      <c r="S755" s="18" t="s">
        <v>12</v>
      </c>
      <c r="T755" s="4"/>
    </row>
    <row r="756" spans="1:20" ht="180" customHeight="1" x14ac:dyDescent="0.3">
      <c r="A756" s="5" t="s">
        <v>4142</v>
      </c>
      <c r="B756" s="5" t="s">
        <v>4143</v>
      </c>
      <c r="C756" s="5" t="s">
        <v>4144</v>
      </c>
      <c r="D756" s="5" t="s">
        <v>4145</v>
      </c>
      <c r="E756" s="15" t="s">
        <v>4146</v>
      </c>
      <c r="F756" s="5" t="s">
        <v>1053</v>
      </c>
      <c r="G756" s="5" t="s">
        <v>2120</v>
      </c>
      <c r="H756" s="5" t="s">
        <v>2408</v>
      </c>
      <c r="I756" s="5" t="s">
        <v>1200</v>
      </c>
      <c r="J756" s="5" t="s">
        <v>4147</v>
      </c>
      <c r="K756" s="5" t="s">
        <v>4148</v>
      </c>
      <c r="L756" s="5"/>
      <c r="M756" s="6">
        <v>3388359.11</v>
      </c>
      <c r="N756" s="6">
        <v>3388359.11</v>
      </c>
      <c r="O756" s="6">
        <v>1185925.69</v>
      </c>
      <c r="P756" s="7">
        <f t="shared" si="11"/>
        <v>0.35000000044269214</v>
      </c>
      <c r="Q756" s="5" t="s">
        <v>11</v>
      </c>
      <c r="R756" s="5" t="s">
        <v>1102</v>
      </c>
      <c r="S756" s="18" t="s">
        <v>12</v>
      </c>
      <c r="T756" s="4"/>
    </row>
    <row r="757" spans="1:20" ht="180" customHeight="1" x14ac:dyDescent="0.3">
      <c r="A757" s="5" t="s">
        <v>4149</v>
      </c>
      <c r="B757" s="5" t="s">
        <v>4150</v>
      </c>
      <c r="C757" s="5" t="s">
        <v>4151</v>
      </c>
      <c r="D757" s="5" t="s">
        <v>4152</v>
      </c>
      <c r="E757" s="15" t="s">
        <v>4153</v>
      </c>
      <c r="F757" s="5" t="s">
        <v>1053</v>
      </c>
      <c r="G757" s="5" t="s">
        <v>2120</v>
      </c>
      <c r="H757" s="5" t="s">
        <v>2408</v>
      </c>
      <c r="I757" s="5" t="s">
        <v>1200</v>
      </c>
      <c r="J757" s="5" t="s">
        <v>4133</v>
      </c>
      <c r="K757" s="5" t="s">
        <v>4134</v>
      </c>
      <c r="L757" s="5"/>
      <c r="M757" s="6">
        <v>3132396</v>
      </c>
      <c r="N757" s="6">
        <v>3087396</v>
      </c>
      <c r="O757" s="6">
        <v>1080588.6000000001</v>
      </c>
      <c r="P757" s="7">
        <f t="shared" si="11"/>
        <v>0.35000000000000003</v>
      </c>
      <c r="Q757" s="5" t="s">
        <v>11</v>
      </c>
      <c r="R757" s="5" t="s">
        <v>1168</v>
      </c>
      <c r="S757" s="18" t="s">
        <v>12</v>
      </c>
      <c r="T757" s="4"/>
    </row>
    <row r="758" spans="1:20" ht="180" customHeight="1" x14ac:dyDescent="0.3">
      <c r="A758" s="5" t="s">
        <v>765</v>
      </c>
      <c r="B758" s="5" t="s">
        <v>81</v>
      </c>
      <c r="C758" s="5" t="s">
        <v>2143</v>
      </c>
      <c r="D758" s="5" t="s">
        <v>766</v>
      </c>
      <c r="E758" s="15" t="s">
        <v>767</v>
      </c>
      <c r="F758" s="5" t="s">
        <v>1053</v>
      </c>
      <c r="G758" s="5" t="s">
        <v>2115</v>
      </c>
      <c r="H758" s="5" t="s">
        <v>2126</v>
      </c>
      <c r="I758" s="5" t="s">
        <v>1109</v>
      </c>
      <c r="J758" s="5" t="s">
        <v>1087</v>
      </c>
      <c r="K758" s="5" t="s">
        <v>1141</v>
      </c>
      <c r="L758" s="5"/>
      <c r="M758" s="6">
        <v>1012839.78</v>
      </c>
      <c r="N758" s="6">
        <v>1012787.28</v>
      </c>
      <c r="O758" s="6">
        <v>814274.23</v>
      </c>
      <c r="P758" s="7">
        <f t="shared" si="11"/>
        <v>0.80399334201748662</v>
      </c>
      <c r="Q758" s="5" t="s">
        <v>11</v>
      </c>
      <c r="R758" s="5" t="s">
        <v>1060</v>
      </c>
      <c r="S758" s="18" t="s">
        <v>84</v>
      </c>
      <c r="T758" s="4"/>
    </row>
    <row r="759" spans="1:20" ht="180" customHeight="1" x14ac:dyDescent="0.3">
      <c r="A759" s="5" t="s">
        <v>4154</v>
      </c>
      <c r="B759" s="5" t="s">
        <v>4155</v>
      </c>
      <c r="C759" s="5" t="s">
        <v>4156</v>
      </c>
      <c r="D759" s="5" t="s">
        <v>4157</v>
      </c>
      <c r="E759" s="15" t="s">
        <v>4158</v>
      </c>
      <c r="F759" s="5" t="s">
        <v>1053</v>
      </c>
      <c r="G759" s="5" t="s">
        <v>2120</v>
      </c>
      <c r="H759" s="5" t="s">
        <v>2408</v>
      </c>
      <c r="I759" s="5" t="s">
        <v>1200</v>
      </c>
      <c r="J759" s="5" t="s">
        <v>2109</v>
      </c>
      <c r="K759" s="5" t="s">
        <v>3618</v>
      </c>
      <c r="L759" s="5"/>
      <c r="M759" s="6">
        <v>5960965</v>
      </c>
      <c r="N759" s="6">
        <v>5449115</v>
      </c>
      <c r="O759" s="6">
        <v>2179646</v>
      </c>
      <c r="P759" s="7">
        <f t="shared" si="11"/>
        <v>0.4</v>
      </c>
      <c r="Q759" s="5" t="s">
        <v>11</v>
      </c>
      <c r="R759" s="5" t="s">
        <v>1102</v>
      </c>
      <c r="S759" s="18" t="s">
        <v>12</v>
      </c>
      <c r="T759" s="4"/>
    </row>
    <row r="760" spans="1:20" ht="180" customHeight="1" x14ac:dyDescent="0.3">
      <c r="A760" s="5" t="s">
        <v>1918</v>
      </c>
      <c r="B760" s="5" t="s">
        <v>4159</v>
      </c>
      <c r="C760" s="5" t="s">
        <v>4160</v>
      </c>
      <c r="D760" s="5" t="s">
        <v>1919</v>
      </c>
      <c r="E760" s="15" t="s">
        <v>1920</v>
      </c>
      <c r="F760" s="5" t="s">
        <v>1053</v>
      </c>
      <c r="G760" s="5" t="s">
        <v>2120</v>
      </c>
      <c r="H760" s="5" t="s">
        <v>2408</v>
      </c>
      <c r="I760" s="5" t="s">
        <v>1200</v>
      </c>
      <c r="J760" s="5" t="s">
        <v>1521</v>
      </c>
      <c r="K760" s="5" t="s">
        <v>1372</v>
      </c>
      <c r="L760" s="5"/>
      <c r="M760" s="6">
        <v>24990399.600000001</v>
      </c>
      <c r="N760" s="6">
        <v>22890239.760000002</v>
      </c>
      <c r="O760" s="6">
        <v>9156095.9000000004</v>
      </c>
      <c r="P760" s="7">
        <f t="shared" si="11"/>
        <v>0.39999999982525303</v>
      </c>
      <c r="Q760" s="5" t="s">
        <v>11</v>
      </c>
      <c r="R760" s="5" t="s">
        <v>1102</v>
      </c>
      <c r="S760" s="18" t="s">
        <v>12</v>
      </c>
      <c r="T760" s="4"/>
    </row>
    <row r="761" spans="1:20" ht="180" customHeight="1" x14ac:dyDescent="0.3">
      <c r="A761" s="5" t="s">
        <v>768</v>
      </c>
      <c r="B761" s="5" t="s">
        <v>762</v>
      </c>
      <c r="C761" s="5" t="s">
        <v>4115</v>
      </c>
      <c r="D761" s="5" t="s">
        <v>769</v>
      </c>
      <c r="E761" s="15" t="s">
        <v>4161</v>
      </c>
      <c r="F761" s="5" t="s">
        <v>1053</v>
      </c>
      <c r="G761" s="5" t="s">
        <v>2115</v>
      </c>
      <c r="H761" s="5" t="s">
        <v>2126</v>
      </c>
      <c r="I761" s="5" t="s">
        <v>1109</v>
      </c>
      <c r="J761" s="5" t="s">
        <v>1124</v>
      </c>
      <c r="K761" s="5" t="s">
        <v>1141</v>
      </c>
      <c r="L761" s="5"/>
      <c r="M761" s="6">
        <v>1359643.49</v>
      </c>
      <c r="N761" s="6">
        <v>1359643.49</v>
      </c>
      <c r="O761" s="6">
        <v>1030269.4</v>
      </c>
      <c r="P761" s="7">
        <f t="shared" si="11"/>
        <v>0.75774966568626012</v>
      </c>
      <c r="Q761" s="5" t="s">
        <v>11</v>
      </c>
      <c r="R761" s="5" t="s">
        <v>1112</v>
      </c>
      <c r="S761" s="18" t="s">
        <v>174</v>
      </c>
      <c r="T761" s="4"/>
    </row>
    <row r="762" spans="1:20" ht="180" customHeight="1" x14ac:dyDescent="0.3">
      <c r="A762" s="5" t="s">
        <v>4162</v>
      </c>
      <c r="B762" s="5" t="s">
        <v>4163</v>
      </c>
      <c r="C762" s="5" t="s">
        <v>4164</v>
      </c>
      <c r="D762" s="5" t="s">
        <v>4165</v>
      </c>
      <c r="E762" s="15" t="s">
        <v>4166</v>
      </c>
      <c r="F762" s="5" t="s">
        <v>1053</v>
      </c>
      <c r="G762" s="5" t="s">
        <v>2120</v>
      </c>
      <c r="H762" s="5" t="s">
        <v>2408</v>
      </c>
      <c r="I762" s="5" t="s">
        <v>1200</v>
      </c>
      <c r="J762" s="5" t="s">
        <v>4167</v>
      </c>
      <c r="K762" s="5" t="s">
        <v>4168</v>
      </c>
      <c r="L762" s="5"/>
      <c r="M762" s="6">
        <v>3606114</v>
      </c>
      <c r="N762" s="6">
        <v>3606114</v>
      </c>
      <c r="O762" s="6">
        <v>1262139.8999999999</v>
      </c>
      <c r="P762" s="7">
        <f t="shared" si="11"/>
        <v>0.35</v>
      </c>
      <c r="Q762" s="5" t="s">
        <v>11</v>
      </c>
      <c r="R762" s="5" t="s">
        <v>1112</v>
      </c>
      <c r="S762" s="18" t="s">
        <v>12</v>
      </c>
      <c r="T762" s="4"/>
    </row>
    <row r="763" spans="1:20" ht="180" customHeight="1" x14ac:dyDescent="0.3">
      <c r="A763" s="5" t="s">
        <v>1921</v>
      </c>
      <c r="B763" s="5" t="s">
        <v>1922</v>
      </c>
      <c r="C763" s="5" t="s">
        <v>4169</v>
      </c>
      <c r="D763" s="5" t="s">
        <v>1923</v>
      </c>
      <c r="E763" s="15" t="s">
        <v>1924</v>
      </c>
      <c r="F763" s="5" t="s">
        <v>1053</v>
      </c>
      <c r="G763" s="5" t="s">
        <v>2120</v>
      </c>
      <c r="H763" s="5" t="s">
        <v>2408</v>
      </c>
      <c r="I763" s="5" t="s">
        <v>1200</v>
      </c>
      <c r="J763" s="5" t="s">
        <v>1925</v>
      </c>
      <c r="K763" s="5" t="s">
        <v>1926</v>
      </c>
      <c r="L763" s="5"/>
      <c r="M763" s="6">
        <v>3635000</v>
      </c>
      <c r="N763" s="6">
        <v>3635000</v>
      </c>
      <c r="O763" s="6">
        <v>1272250</v>
      </c>
      <c r="P763" s="7">
        <f t="shared" si="11"/>
        <v>0.35</v>
      </c>
      <c r="Q763" s="5" t="s">
        <v>11</v>
      </c>
      <c r="R763" s="5" t="s">
        <v>1112</v>
      </c>
      <c r="S763" s="18" t="s">
        <v>12</v>
      </c>
      <c r="T763" s="4"/>
    </row>
    <row r="764" spans="1:20" ht="180" customHeight="1" x14ac:dyDescent="0.3">
      <c r="A764" s="5" t="s">
        <v>1927</v>
      </c>
      <c r="B764" s="5" t="s">
        <v>1928</v>
      </c>
      <c r="C764" s="5" t="s">
        <v>4170</v>
      </c>
      <c r="D764" s="5" t="s">
        <v>1929</v>
      </c>
      <c r="E764" s="15" t="s">
        <v>1930</v>
      </c>
      <c r="F764" s="5" t="s">
        <v>1053</v>
      </c>
      <c r="G764" s="5" t="s">
        <v>2120</v>
      </c>
      <c r="H764" s="5" t="s">
        <v>2408</v>
      </c>
      <c r="I764" s="5" t="s">
        <v>1200</v>
      </c>
      <c r="J764" s="5" t="s">
        <v>3446</v>
      </c>
      <c r="K764" s="5" t="s">
        <v>2020</v>
      </c>
      <c r="L764" s="5"/>
      <c r="M764" s="6">
        <v>15731453.960000001</v>
      </c>
      <c r="N764" s="6">
        <v>14253950.119999999</v>
      </c>
      <c r="O764" s="6">
        <v>5701580.0499999998</v>
      </c>
      <c r="P764" s="7">
        <f t="shared" si="11"/>
        <v>0.40000000014031201</v>
      </c>
      <c r="Q764" s="5" t="s">
        <v>11</v>
      </c>
      <c r="R764" s="5" t="s">
        <v>1112</v>
      </c>
      <c r="S764" s="18" t="s">
        <v>12</v>
      </c>
      <c r="T764" s="4"/>
    </row>
    <row r="765" spans="1:20" ht="180" customHeight="1" x14ac:dyDescent="0.3">
      <c r="A765" s="5" t="s">
        <v>770</v>
      </c>
      <c r="B765" s="5" t="s">
        <v>771</v>
      </c>
      <c r="C765" s="5" t="s">
        <v>4171</v>
      </c>
      <c r="D765" s="5" t="s">
        <v>772</v>
      </c>
      <c r="E765" s="15" t="s">
        <v>4172</v>
      </c>
      <c r="F765" s="5" t="s">
        <v>1053</v>
      </c>
      <c r="G765" s="5" t="s">
        <v>2115</v>
      </c>
      <c r="H765" s="5" t="s">
        <v>2126</v>
      </c>
      <c r="I765" s="5" t="s">
        <v>1109</v>
      </c>
      <c r="J765" s="5" t="s">
        <v>1110</v>
      </c>
      <c r="K765" s="5" t="s">
        <v>1111</v>
      </c>
      <c r="L765" s="5"/>
      <c r="M765" s="6">
        <v>809698.68</v>
      </c>
      <c r="N765" s="6">
        <v>809646.18</v>
      </c>
      <c r="O765" s="6">
        <v>627869.07999999996</v>
      </c>
      <c r="P765" s="7">
        <f t="shared" si="11"/>
        <v>0.77548575601258307</v>
      </c>
      <c r="Q765" s="5" t="s">
        <v>11</v>
      </c>
      <c r="R765" s="5" t="s">
        <v>1074</v>
      </c>
      <c r="S765" s="18" t="s">
        <v>60</v>
      </c>
      <c r="T765" s="4"/>
    </row>
    <row r="766" spans="1:20" ht="180" customHeight="1" x14ac:dyDescent="0.3">
      <c r="A766" s="5" t="s">
        <v>1931</v>
      </c>
      <c r="B766" s="5" t="s">
        <v>1932</v>
      </c>
      <c r="C766" s="5" t="s">
        <v>4173</v>
      </c>
      <c r="D766" s="5" t="s">
        <v>1933</v>
      </c>
      <c r="E766" s="15" t="s">
        <v>1934</v>
      </c>
      <c r="F766" s="5" t="s">
        <v>1053</v>
      </c>
      <c r="G766" s="5" t="s">
        <v>2120</v>
      </c>
      <c r="H766" s="5" t="s">
        <v>2408</v>
      </c>
      <c r="I766" s="5" t="s">
        <v>1197</v>
      </c>
      <c r="J766" s="5" t="s">
        <v>1510</v>
      </c>
      <c r="K766" s="5" t="s">
        <v>1974</v>
      </c>
      <c r="L766" s="5"/>
      <c r="M766" s="6">
        <v>3252197.59</v>
      </c>
      <c r="N766" s="6">
        <v>2824584.42</v>
      </c>
      <c r="O766" s="6">
        <v>1129833.77</v>
      </c>
      <c r="P766" s="7">
        <f t="shared" si="11"/>
        <v>0.40000000070806879</v>
      </c>
      <c r="Q766" s="5" t="s">
        <v>11</v>
      </c>
      <c r="R766" s="5" t="s">
        <v>1112</v>
      </c>
      <c r="S766" s="18" t="s">
        <v>12</v>
      </c>
      <c r="T766" s="4"/>
    </row>
    <row r="767" spans="1:20" ht="180" customHeight="1" x14ac:dyDescent="0.3">
      <c r="A767" s="5" t="s">
        <v>4174</v>
      </c>
      <c r="B767" s="5" t="s">
        <v>1729</v>
      </c>
      <c r="C767" s="5" t="s">
        <v>3978</v>
      </c>
      <c r="D767" s="5" t="s">
        <v>4175</v>
      </c>
      <c r="E767" s="15" t="s">
        <v>4176</v>
      </c>
      <c r="F767" s="5" t="s">
        <v>1053</v>
      </c>
      <c r="G767" s="5" t="s">
        <v>2120</v>
      </c>
      <c r="H767" s="5" t="s">
        <v>2408</v>
      </c>
      <c r="I767" s="5" t="s">
        <v>1200</v>
      </c>
      <c r="J767" s="5" t="s">
        <v>1124</v>
      </c>
      <c r="K767" s="5" t="s">
        <v>1056</v>
      </c>
      <c r="L767" s="5"/>
      <c r="M767" s="6">
        <v>9501952.5</v>
      </c>
      <c r="N767" s="6">
        <v>7942432</v>
      </c>
      <c r="O767" s="6">
        <v>2779851.2</v>
      </c>
      <c r="P767" s="7">
        <f t="shared" si="11"/>
        <v>0.35000000000000003</v>
      </c>
      <c r="Q767" s="5" t="s">
        <v>11</v>
      </c>
      <c r="R767" s="5" t="s">
        <v>1112</v>
      </c>
      <c r="S767" s="18" t="s">
        <v>12</v>
      </c>
      <c r="T767" s="4"/>
    </row>
    <row r="768" spans="1:20" ht="180" customHeight="1" x14ac:dyDescent="0.3">
      <c r="A768" s="5" t="s">
        <v>4177</v>
      </c>
      <c r="B768" s="5" t="s">
        <v>4178</v>
      </c>
      <c r="C768" s="5" t="s">
        <v>4179</v>
      </c>
      <c r="D768" s="5" t="s">
        <v>4180</v>
      </c>
      <c r="E768" s="15" t="s">
        <v>4181</v>
      </c>
      <c r="F768" s="5" t="s">
        <v>1053</v>
      </c>
      <c r="G768" s="5" t="s">
        <v>2120</v>
      </c>
      <c r="H768" s="5" t="s">
        <v>2408</v>
      </c>
      <c r="I768" s="5" t="s">
        <v>1200</v>
      </c>
      <c r="J768" s="5" t="s">
        <v>3957</v>
      </c>
      <c r="K768" s="5" t="s">
        <v>3971</v>
      </c>
      <c r="L768" s="5"/>
      <c r="M768" s="6">
        <v>6476791.2800000003</v>
      </c>
      <c r="N768" s="6">
        <v>5020259.41</v>
      </c>
      <c r="O768" s="6">
        <v>2008103.76</v>
      </c>
      <c r="P768" s="7">
        <f t="shared" si="11"/>
        <v>0.39999999920322843</v>
      </c>
      <c r="Q768" s="5" t="s">
        <v>11</v>
      </c>
      <c r="R768" s="5" t="s">
        <v>1102</v>
      </c>
      <c r="S768" s="18" t="s">
        <v>12</v>
      </c>
      <c r="T768" s="4"/>
    </row>
    <row r="769" spans="1:20" ht="180" customHeight="1" x14ac:dyDescent="0.3">
      <c r="A769" s="5" t="s">
        <v>4182</v>
      </c>
      <c r="B769" s="5" t="s">
        <v>4183</v>
      </c>
      <c r="C769" s="5" t="s">
        <v>4184</v>
      </c>
      <c r="D769" s="5" t="s">
        <v>4185</v>
      </c>
      <c r="E769" s="15" t="s">
        <v>4186</v>
      </c>
      <c r="F769" s="5" t="s">
        <v>1053</v>
      </c>
      <c r="G769" s="5" t="s">
        <v>2120</v>
      </c>
      <c r="H769" s="5" t="s">
        <v>2408</v>
      </c>
      <c r="I769" s="5" t="s">
        <v>1200</v>
      </c>
      <c r="J769" s="5" t="s">
        <v>4187</v>
      </c>
      <c r="K769" s="5" t="s">
        <v>3930</v>
      </c>
      <c r="L769" s="5"/>
      <c r="M769" s="6">
        <v>7468571.2999999998</v>
      </c>
      <c r="N769" s="6">
        <v>6182417.3799999999</v>
      </c>
      <c r="O769" s="6">
        <v>2163846.08</v>
      </c>
      <c r="P769" s="7">
        <f t="shared" si="11"/>
        <v>0.34999999951475291</v>
      </c>
      <c r="Q769" s="5" t="s">
        <v>11</v>
      </c>
      <c r="R769" s="5" t="s">
        <v>1102</v>
      </c>
      <c r="S769" s="18" t="s">
        <v>12</v>
      </c>
      <c r="T769" s="4"/>
    </row>
    <row r="770" spans="1:20" ht="180" customHeight="1" x14ac:dyDescent="0.3">
      <c r="A770" s="5" t="s">
        <v>4188</v>
      </c>
      <c r="B770" s="5" t="s">
        <v>4189</v>
      </c>
      <c r="C770" s="5" t="s">
        <v>4190</v>
      </c>
      <c r="D770" s="5" t="s">
        <v>4191</v>
      </c>
      <c r="E770" s="15" t="s">
        <v>4192</v>
      </c>
      <c r="F770" s="5" t="s">
        <v>1053</v>
      </c>
      <c r="G770" s="5" t="s">
        <v>2120</v>
      </c>
      <c r="H770" s="5" t="s">
        <v>2408</v>
      </c>
      <c r="I770" s="5" t="s">
        <v>1197</v>
      </c>
      <c r="J770" s="5" t="s">
        <v>3446</v>
      </c>
      <c r="K770" s="5" t="s">
        <v>2020</v>
      </c>
      <c r="L770" s="5"/>
      <c r="M770" s="6">
        <v>5101016.03</v>
      </c>
      <c r="N770" s="6">
        <v>4716659.93</v>
      </c>
      <c r="O770" s="6">
        <v>1886663.97</v>
      </c>
      <c r="P770" s="7">
        <f t="shared" si="11"/>
        <v>0.39999999957597115</v>
      </c>
      <c r="Q770" s="5" t="s">
        <v>11</v>
      </c>
      <c r="R770" s="5" t="s">
        <v>1112</v>
      </c>
      <c r="S770" s="18" t="s">
        <v>174</v>
      </c>
      <c r="T770" s="4"/>
    </row>
    <row r="771" spans="1:20" ht="180" customHeight="1" x14ac:dyDescent="0.3">
      <c r="A771" s="5" t="s">
        <v>773</v>
      </c>
      <c r="B771" s="5" t="s">
        <v>774</v>
      </c>
      <c r="C771" s="5" t="s">
        <v>4193</v>
      </c>
      <c r="D771" s="5" t="s">
        <v>775</v>
      </c>
      <c r="E771" s="15" t="s">
        <v>4194</v>
      </c>
      <c r="F771" s="5" t="s">
        <v>1053</v>
      </c>
      <c r="G771" s="5" t="s">
        <v>2120</v>
      </c>
      <c r="H771" s="5" t="s">
        <v>2408</v>
      </c>
      <c r="I771" s="5" t="s">
        <v>1200</v>
      </c>
      <c r="J771" s="5" t="s">
        <v>1403</v>
      </c>
      <c r="K771" s="5" t="s">
        <v>1467</v>
      </c>
      <c r="L771" s="5"/>
      <c r="M771" s="6">
        <v>15053214.970000001</v>
      </c>
      <c r="N771" s="6">
        <v>14085360.83</v>
      </c>
      <c r="O771" s="6">
        <v>5634144.3300000001</v>
      </c>
      <c r="P771" s="7">
        <f t="shared" si="11"/>
        <v>0.3999999998580086</v>
      </c>
      <c r="Q771" s="5" t="s">
        <v>11</v>
      </c>
      <c r="R771" s="5" t="s">
        <v>1112</v>
      </c>
      <c r="S771" s="18" t="s">
        <v>12</v>
      </c>
      <c r="T771" s="4"/>
    </row>
    <row r="772" spans="1:20" ht="180" customHeight="1" x14ac:dyDescent="0.3">
      <c r="A772" s="5" t="s">
        <v>776</v>
      </c>
      <c r="B772" s="5" t="s">
        <v>777</v>
      </c>
      <c r="C772" s="5" t="s">
        <v>4195</v>
      </c>
      <c r="D772" s="5" t="s">
        <v>778</v>
      </c>
      <c r="E772" s="15" t="s">
        <v>779</v>
      </c>
      <c r="F772" s="5" t="s">
        <v>1053</v>
      </c>
      <c r="G772" s="5" t="s">
        <v>2115</v>
      </c>
      <c r="H772" s="5" t="s">
        <v>2126</v>
      </c>
      <c r="I772" s="5" t="s">
        <v>1109</v>
      </c>
      <c r="J772" s="5" t="s">
        <v>1103</v>
      </c>
      <c r="K772" s="5" t="s">
        <v>1203</v>
      </c>
      <c r="L772" s="5"/>
      <c r="M772" s="6">
        <v>396189.83</v>
      </c>
      <c r="N772" s="6">
        <v>396137.33</v>
      </c>
      <c r="O772" s="6">
        <v>285788.58</v>
      </c>
      <c r="P772" s="7">
        <f t="shared" si="11"/>
        <v>0.72143814368618076</v>
      </c>
      <c r="Q772" s="5" t="s">
        <v>11</v>
      </c>
      <c r="R772" s="5" t="s">
        <v>1102</v>
      </c>
      <c r="S772" s="18" t="s">
        <v>174</v>
      </c>
      <c r="T772" s="4"/>
    </row>
    <row r="773" spans="1:20" ht="180" customHeight="1" x14ac:dyDescent="0.3">
      <c r="A773" s="5" t="s">
        <v>780</v>
      </c>
      <c r="B773" s="5" t="s">
        <v>781</v>
      </c>
      <c r="C773" s="5" t="s">
        <v>4196</v>
      </c>
      <c r="D773" s="5" t="s">
        <v>782</v>
      </c>
      <c r="E773" s="15" t="s">
        <v>783</v>
      </c>
      <c r="F773" s="5" t="s">
        <v>1053</v>
      </c>
      <c r="G773" s="5" t="s">
        <v>2115</v>
      </c>
      <c r="H773" s="5" t="s">
        <v>2126</v>
      </c>
      <c r="I773" s="5" t="s">
        <v>1109</v>
      </c>
      <c r="J773" s="5" t="s">
        <v>1087</v>
      </c>
      <c r="K773" s="5" t="s">
        <v>1141</v>
      </c>
      <c r="L773" s="5"/>
      <c r="M773" s="6">
        <v>1007320.47</v>
      </c>
      <c r="N773" s="6">
        <v>1007267.97</v>
      </c>
      <c r="O773" s="6">
        <v>775721.36</v>
      </c>
      <c r="P773" s="7">
        <f t="shared" si="11"/>
        <v>0.77012412099235128</v>
      </c>
      <c r="Q773" s="5" t="s">
        <v>11</v>
      </c>
      <c r="R773" s="5" t="s">
        <v>1112</v>
      </c>
      <c r="S773" s="18" t="s">
        <v>60</v>
      </c>
      <c r="T773" s="4"/>
    </row>
    <row r="774" spans="1:20" ht="180" customHeight="1" x14ac:dyDescent="0.3">
      <c r="A774" s="5" t="s">
        <v>4197</v>
      </c>
      <c r="B774" s="5" t="s">
        <v>4198</v>
      </c>
      <c r="C774" s="5" t="s">
        <v>4199</v>
      </c>
      <c r="D774" s="5" t="s">
        <v>4200</v>
      </c>
      <c r="E774" s="15" t="s">
        <v>4201</v>
      </c>
      <c r="F774" s="5" t="s">
        <v>1053</v>
      </c>
      <c r="G774" s="5" t="s">
        <v>2120</v>
      </c>
      <c r="H774" s="5" t="s">
        <v>2408</v>
      </c>
      <c r="I774" s="5" t="s">
        <v>1200</v>
      </c>
      <c r="J774" s="5" t="s">
        <v>2095</v>
      </c>
      <c r="K774" s="5" t="s">
        <v>4202</v>
      </c>
      <c r="L774" s="5"/>
      <c r="M774" s="6">
        <v>3458386.07</v>
      </c>
      <c r="N774" s="6">
        <v>3314112.4</v>
      </c>
      <c r="O774" s="6">
        <v>1325644.96</v>
      </c>
      <c r="P774" s="7">
        <f t="shared" si="11"/>
        <v>0.4</v>
      </c>
      <c r="Q774" s="5" t="s">
        <v>11</v>
      </c>
      <c r="R774" s="5" t="s">
        <v>1112</v>
      </c>
      <c r="S774" s="18" t="s">
        <v>12</v>
      </c>
      <c r="T774" s="4"/>
    </row>
    <row r="775" spans="1:20" ht="180" customHeight="1" x14ac:dyDescent="0.3">
      <c r="A775" s="5" t="s">
        <v>4203</v>
      </c>
      <c r="B775" s="5" t="s">
        <v>4204</v>
      </c>
      <c r="C775" s="5" t="s">
        <v>4205</v>
      </c>
      <c r="D775" s="5" t="s">
        <v>4206</v>
      </c>
      <c r="E775" s="15" t="s">
        <v>4207</v>
      </c>
      <c r="F775" s="5" t="s">
        <v>1053</v>
      </c>
      <c r="G775" s="5" t="s">
        <v>2120</v>
      </c>
      <c r="H775" s="5" t="s">
        <v>2408</v>
      </c>
      <c r="I775" s="5" t="s">
        <v>1200</v>
      </c>
      <c r="J775" s="5" t="s">
        <v>4208</v>
      </c>
      <c r="K775" s="5" t="s">
        <v>4209</v>
      </c>
      <c r="L775" s="5"/>
      <c r="M775" s="6">
        <v>4802317.57</v>
      </c>
      <c r="N775" s="6">
        <v>4680467.57</v>
      </c>
      <c r="O775" s="6">
        <v>1872187.03</v>
      </c>
      <c r="P775" s="7">
        <f t="shared" si="11"/>
        <v>0.40000000042730771</v>
      </c>
      <c r="Q775" s="5" t="s">
        <v>11</v>
      </c>
      <c r="R775" s="5" t="s">
        <v>1102</v>
      </c>
      <c r="S775" s="18" t="s">
        <v>12</v>
      </c>
      <c r="T775" s="4"/>
    </row>
    <row r="776" spans="1:20" ht="180" customHeight="1" x14ac:dyDescent="0.3">
      <c r="A776" s="5" t="s">
        <v>4210</v>
      </c>
      <c r="B776" s="5" t="s">
        <v>4211</v>
      </c>
      <c r="C776" s="5" t="s">
        <v>4212</v>
      </c>
      <c r="D776" s="5" t="s">
        <v>4213</v>
      </c>
      <c r="E776" s="15" t="s">
        <v>4214</v>
      </c>
      <c r="F776" s="5" t="s">
        <v>1053</v>
      </c>
      <c r="G776" s="5" t="s">
        <v>2120</v>
      </c>
      <c r="H776" s="5" t="s">
        <v>2408</v>
      </c>
      <c r="I776" s="5" t="s">
        <v>1197</v>
      </c>
      <c r="J776" s="5" t="s">
        <v>1087</v>
      </c>
      <c r="K776" s="5" t="s">
        <v>1056</v>
      </c>
      <c r="L776" s="5"/>
      <c r="M776" s="6">
        <v>3633300</v>
      </c>
      <c r="N776" s="6">
        <v>3606300</v>
      </c>
      <c r="O776" s="6">
        <v>1442520</v>
      </c>
      <c r="P776" s="7">
        <f t="shared" si="11"/>
        <v>0.4</v>
      </c>
      <c r="Q776" s="5" t="s">
        <v>11</v>
      </c>
      <c r="R776" s="5" t="s">
        <v>1102</v>
      </c>
      <c r="S776" s="18" t="s">
        <v>12</v>
      </c>
      <c r="T776" s="4"/>
    </row>
    <row r="777" spans="1:20" ht="180" customHeight="1" x14ac:dyDescent="0.3">
      <c r="A777" s="5" t="s">
        <v>4215</v>
      </c>
      <c r="B777" s="5" t="s">
        <v>4216</v>
      </c>
      <c r="C777" s="5" t="s">
        <v>4217</v>
      </c>
      <c r="D777" s="5" t="s">
        <v>4218</v>
      </c>
      <c r="E777" s="15" t="s">
        <v>4219</v>
      </c>
      <c r="F777" s="5" t="s">
        <v>1053</v>
      </c>
      <c r="G777" s="5" t="s">
        <v>2120</v>
      </c>
      <c r="H777" s="5" t="s">
        <v>2408</v>
      </c>
      <c r="I777" s="5" t="s">
        <v>1197</v>
      </c>
      <c r="J777" s="5" t="s">
        <v>4220</v>
      </c>
      <c r="K777" s="5" t="s">
        <v>4221</v>
      </c>
      <c r="L777" s="5"/>
      <c r="M777" s="6">
        <v>3738305.47</v>
      </c>
      <c r="N777" s="6">
        <v>3528305.47</v>
      </c>
      <c r="O777" s="6">
        <v>1411322.19</v>
      </c>
      <c r="P777" s="7">
        <f t="shared" si="11"/>
        <v>0.40000000056684432</v>
      </c>
      <c r="Q777" s="5" t="s">
        <v>11</v>
      </c>
      <c r="R777" s="5" t="s">
        <v>1102</v>
      </c>
      <c r="S777" s="18" t="s">
        <v>12</v>
      </c>
      <c r="T777" s="4"/>
    </row>
    <row r="778" spans="1:20" ht="180" customHeight="1" x14ac:dyDescent="0.3">
      <c r="A778" s="5" t="s">
        <v>4222</v>
      </c>
      <c r="B778" s="5" t="s">
        <v>4223</v>
      </c>
      <c r="C778" s="5" t="s">
        <v>4224</v>
      </c>
      <c r="D778" s="5" t="s">
        <v>4225</v>
      </c>
      <c r="E778" s="15" t="s">
        <v>4226</v>
      </c>
      <c r="F778" s="5" t="s">
        <v>1053</v>
      </c>
      <c r="G778" s="5" t="s">
        <v>2120</v>
      </c>
      <c r="H778" s="5" t="s">
        <v>2408</v>
      </c>
      <c r="I778" s="5" t="s">
        <v>1200</v>
      </c>
      <c r="J778" s="5" t="s">
        <v>1521</v>
      </c>
      <c r="K778" s="5" t="s">
        <v>4227</v>
      </c>
      <c r="L778" s="5"/>
      <c r="M778" s="6">
        <v>7342329</v>
      </c>
      <c r="N778" s="6">
        <v>7087079</v>
      </c>
      <c r="O778" s="6">
        <v>2480477.65</v>
      </c>
      <c r="P778" s="7">
        <f t="shared" si="11"/>
        <v>0.35</v>
      </c>
      <c r="Q778" s="5" t="s">
        <v>11</v>
      </c>
      <c r="R778" s="5" t="s">
        <v>1112</v>
      </c>
      <c r="S778" s="18" t="s">
        <v>12</v>
      </c>
      <c r="T778" s="4"/>
    </row>
    <row r="779" spans="1:20" ht="180" customHeight="1" x14ac:dyDescent="0.3">
      <c r="A779" s="5" t="s">
        <v>788</v>
      </c>
      <c r="B779" s="5" t="s">
        <v>789</v>
      </c>
      <c r="C779" s="5" t="s">
        <v>4228</v>
      </c>
      <c r="D779" s="5" t="s">
        <v>790</v>
      </c>
      <c r="E779" s="15" t="s">
        <v>791</v>
      </c>
      <c r="F779" s="5" t="s">
        <v>1053</v>
      </c>
      <c r="G779" s="5" t="s">
        <v>2115</v>
      </c>
      <c r="H779" s="5" t="s">
        <v>2126</v>
      </c>
      <c r="I779" s="5" t="s">
        <v>1109</v>
      </c>
      <c r="J779" s="5" t="s">
        <v>1087</v>
      </c>
      <c r="K779" s="5" t="s">
        <v>1935</v>
      </c>
      <c r="L779" s="5"/>
      <c r="M779" s="6">
        <v>1505675.61</v>
      </c>
      <c r="N779" s="6">
        <v>1505623.11</v>
      </c>
      <c r="O779" s="6">
        <v>1134235.24</v>
      </c>
      <c r="P779" s="7">
        <f t="shared" ref="P779:P842" si="12">IFERROR(O779/N779,"")</f>
        <v>0.75333277794865938</v>
      </c>
      <c r="Q779" s="5" t="s">
        <v>11</v>
      </c>
      <c r="R779" s="5" t="s">
        <v>1112</v>
      </c>
      <c r="S779" s="18" t="s">
        <v>174</v>
      </c>
      <c r="T779" s="4"/>
    </row>
    <row r="780" spans="1:20" ht="180" customHeight="1" x14ac:dyDescent="0.3">
      <c r="A780" s="5" t="s">
        <v>4229</v>
      </c>
      <c r="B780" s="5" t="s">
        <v>4230</v>
      </c>
      <c r="C780" s="5" t="s">
        <v>4231</v>
      </c>
      <c r="D780" s="5" t="s">
        <v>4232</v>
      </c>
      <c r="E780" s="15" t="s">
        <v>4233</v>
      </c>
      <c r="F780" s="5" t="s">
        <v>1053</v>
      </c>
      <c r="G780" s="5" t="s">
        <v>2120</v>
      </c>
      <c r="H780" s="5" t="s">
        <v>2408</v>
      </c>
      <c r="I780" s="5" t="s">
        <v>1200</v>
      </c>
      <c r="J780" s="5" t="s">
        <v>1087</v>
      </c>
      <c r="K780" s="5" t="s">
        <v>2846</v>
      </c>
      <c r="L780" s="5"/>
      <c r="M780" s="6">
        <v>4390295</v>
      </c>
      <c r="N780" s="6">
        <v>4014735</v>
      </c>
      <c r="O780" s="6">
        <v>1605894</v>
      </c>
      <c r="P780" s="7">
        <f t="shared" si="12"/>
        <v>0.4</v>
      </c>
      <c r="Q780" s="5" t="s">
        <v>11</v>
      </c>
      <c r="R780" s="5" t="s">
        <v>1112</v>
      </c>
      <c r="S780" s="18" t="s">
        <v>174</v>
      </c>
      <c r="T780" s="4"/>
    </row>
    <row r="781" spans="1:20" ht="180" customHeight="1" x14ac:dyDescent="0.3">
      <c r="A781" s="5" t="s">
        <v>4234</v>
      </c>
      <c r="B781" s="5" t="s">
        <v>4235</v>
      </c>
      <c r="C781" s="5" t="s">
        <v>4236</v>
      </c>
      <c r="D781" s="5" t="s">
        <v>4237</v>
      </c>
      <c r="E781" s="15" t="s">
        <v>4238</v>
      </c>
      <c r="F781" s="5" t="s">
        <v>1053</v>
      </c>
      <c r="G781" s="5" t="s">
        <v>2120</v>
      </c>
      <c r="H781" s="5" t="s">
        <v>2408</v>
      </c>
      <c r="I781" s="5" t="s">
        <v>1197</v>
      </c>
      <c r="J781" s="5" t="s">
        <v>3380</v>
      </c>
      <c r="K781" s="5" t="s">
        <v>4239</v>
      </c>
      <c r="L781" s="5"/>
      <c r="M781" s="6">
        <v>3172500</v>
      </c>
      <c r="N781" s="6">
        <v>3088000</v>
      </c>
      <c r="O781" s="6">
        <v>1235200</v>
      </c>
      <c r="P781" s="7">
        <f t="shared" si="12"/>
        <v>0.4</v>
      </c>
      <c r="Q781" s="5" t="s">
        <v>11</v>
      </c>
      <c r="R781" s="5" t="s">
        <v>1102</v>
      </c>
      <c r="S781" s="18" t="s">
        <v>174</v>
      </c>
      <c r="T781" s="4"/>
    </row>
    <row r="782" spans="1:20" ht="180" customHeight="1" x14ac:dyDescent="0.3">
      <c r="A782" s="5" t="s">
        <v>4240</v>
      </c>
      <c r="B782" s="5" t="s">
        <v>4241</v>
      </c>
      <c r="C782" s="5" t="s">
        <v>4242</v>
      </c>
      <c r="D782" s="5" t="s">
        <v>4243</v>
      </c>
      <c r="E782" s="15" t="s">
        <v>4244</v>
      </c>
      <c r="F782" s="5" t="s">
        <v>1053</v>
      </c>
      <c r="G782" s="5" t="s">
        <v>2120</v>
      </c>
      <c r="H782" s="5" t="s">
        <v>2408</v>
      </c>
      <c r="I782" s="5" t="s">
        <v>1200</v>
      </c>
      <c r="J782" s="5" t="s">
        <v>1093</v>
      </c>
      <c r="K782" s="5" t="s">
        <v>3503</v>
      </c>
      <c r="L782" s="5"/>
      <c r="M782" s="6">
        <v>8223490</v>
      </c>
      <c r="N782" s="6">
        <v>8058490</v>
      </c>
      <c r="O782" s="6">
        <v>3223396</v>
      </c>
      <c r="P782" s="7">
        <f t="shared" si="12"/>
        <v>0.4</v>
      </c>
      <c r="Q782" s="5" t="s">
        <v>11</v>
      </c>
      <c r="R782" s="5" t="s">
        <v>1112</v>
      </c>
      <c r="S782" s="18" t="s">
        <v>12</v>
      </c>
      <c r="T782" s="4"/>
    </row>
    <row r="783" spans="1:20" ht="180" customHeight="1" x14ac:dyDescent="0.3">
      <c r="A783" s="5" t="s">
        <v>1936</v>
      </c>
      <c r="B783" s="5" t="s">
        <v>1937</v>
      </c>
      <c r="C783" s="5" t="s">
        <v>4245</v>
      </c>
      <c r="D783" s="5" t="s">
        <v>1938</v>
      </c>
      <c r="E783" s="15" t="s">
        <v>1939</v>
      </c>
      <c r="F783" s="5" t="s">
        <v>1053</v>
      </c>
      <c r="G783" s="5" t="s">
        <v>2120</v>
      </c>
      <c r="H783" s="5" t="s">
        <v>2408</v>
      </c>
      <c r="I783" s="5" t="s">
        <v>1197</v>
      </c>
      <c r="J783" s="5" t="s">
        <v>4126</v>
      </c>
      <c r="K783" s="5" t="s">
        <v>4127</v>
      </c>
      <c r="L783" s="5"/>
      <c r="M783" s="6">
        <v>4402372.33</v>
      </c>
      <c r="N783" s="6">
        <v>3088782.17</v>
      </c>
      <c r="O783" s="6">
        <v>1235512.8700000001</v>
      </c>
      <c r="P783" s="7">
        <f t="shared" si="12"/>
        <v>0.40000000064750441</v>
      </c>
      <c r="Q783" s="5" t="s">
        <v>11</v>
      </c>
      <c r="R783" s="5" t="s">
        <v>1102</v>
      </c>
      <c r="S783" s="18" t="s">
        <v>12</v>
      </c>
      <c r="T783" s="4"/>
    </row>
    <row r="784" spans="1:20" ht="180" customHeight="1" x14ac:dyDescent="0.3">
      <c r="A784" s="5" t="s">
        <v>4246</v>
      </c>
      <c r="B784" s="5" t="s">
        <v>4247</v>
      </c>
      <c r="C784" s="5" t="s">
        <v>4248</v>
      </c>
      <c r="D784" s="5" t="s">
        <v>4249</v>
      </c>
      <c r="E784" s="15" t="s">
        <v>4250</v>
      </c>
      <c r="F784" s="5" t="s">
        <v>1053</v>
      </c>
      <c r="G784" s="5" t="s">
        <v>2120</v>
      </c>
      <c r="H784" s="5" t="s">
        <v>2408</v>
      </c>
      <c r="I784" s="5" t="s">
        <v>1197</v>
      </c>
      <c r="J784" s="5" t="s">
        <v>2727</v>
      </c>
      <c r="K784" s="5" t="s">
        <v>2084</v>
      </c>
      <c r="L784" s="5"/>
      <c r="M784" s="6">
        <v>6137170</v>
      </c>
      <c r="N784" s="6">
        <v>6084170</v>
      </c>
      <c r="O784" s="6">
        <v>2433668</v>
      </c>
      <c r="P784" s="7">
        <f t="shared" si="12"/>
        <v>0.4</v>
      </c>
      <c r="Q784" s="5" t="s">
        <v>11</v>
      </c>
      <c r="R784" s="5" t="s">
        <v>1112</v>
      </c>
      <c r="S784" s="18" t="s">
        <v>12</v>
      </c>
      <c r="T784" s="4"/>
    </row>
    <row r="785" spans="1:20" ht="180" customHeight="1" x14ac:dyDescent="0.3">
      <c r="A785" s="5" t="s">
        <v>4251</v>
      </c>
      <c r="B785" s="5" t="s">
        <v>4252</v>
      </c>
      <c r="C785" s="5" t="s">
        <v>4253</v>
      </c>
      <c r="D785" s="5" t="s">
        <v>4254</v>
      </c>
      <c r="E785" s="15" t="s">
        <v>4255</v>
      </c>
      <c r="F785" s="5" t="s">
        <v>1053</v>
      </c>
      <c r="G785" s="5" t="s">
        <v>2120</v>
      </c>
      <c r="H785" s="5" t="s">
        <v>2408</v>
      </c>
      <c r="I785" s="5" t="s">
        <v>1200</v>
      </c>
      <c r="J785" s="5" t="s">
        <v>1087</v>
      </c>
      <c r="K785" s="5" t="s">
        <v>1056</v>
      </c>
      <c r="L785" s="5"/>
      <c r="M785" s="6">
        <v>6928853</v>
      </c>
      <c r="N785" s="6">
        <v>6710498</v>
      </c>
      <c r="O785" s="6">
        <v>2684199.2000000002</v>
      </c>
      <c r="P785" s="7">
        <f t="shared" si="12"/>
        <v>0.4</v>
      </c>
      <c r="Q785" s="5" t="s">
        <v>11</v>
      </c>
      <c r="R785" s="5" t="s">
        <v>1112</v>
      </c>
      <c r="S785" s="18" t="s">
        <v>12</v>
      </c>
      <c r="T785" s="4"/>
    </row>
    <row r="786" spans="1:20" ht="180" customHeight="1" x14ac:dyDescent="0.3">
      <c r="A786" s="5" t="s">
        <v>792</v>
      </c>
      <c r="B786" s="5" t="s">
        <v>793</v>
      </c>
      <c r="C786" s="5" t="s">
        <v>2123</v>
      </c>
      <c r="D786" s="5" t="s">
        <v>794</v>
      </c>
      <c r="E786" s="15" t="s">
        <v>795</v>
      </c>
      <c r="F786" s="5" t="s">
        <v>1053</v>
      </c>
      <c r="G786" s="5" t="s">
        <v>2115</v>
      </c>
      <c r="H786" s="5" t="s">
        <v>2126</v>
      </c>
      <c r="I786" s="5" t="s">
        <v>1109</v>
      </c>
      <c r="J786" s="5" t="s">
        <v>1136</v>
      </c>
      <c r="K786" s="5" t="s">
        <v>1137</v>
      </c>
      <c r="L786" s="5"/>
      <c r="M786" s="6">
        <v>886335.27</v>
      </c>
      <c r="N786" s="6">
        <v>885932.77</v>
      </c>
      <c r="O786" s="6">
        <v>650169</v>
      </c>
      <c r="P786" s="7">
        <f t="shared" si="12"/>
        <v>0.73388074356928912</v>
      </c>
      <c r="Q786" s="5" t="s">
        <v>11</v>
      </c>
      <c r="R786" s="5" t="s">
        <v>1060</v>
      </c>
      <c r="S786" s="18" t="s">
        <v>174</v>
      </c>
      <c r="T786" s="4"/>
    </row>
    <row r="787" spans="1:20" ht="180" customHeight="1" x14ac:dyDescent="0.3">
      <c r="A787" s="5" t="s">
        <v>796</v>
      </c>
      <c r="B787" s="5" t="s">
        <v>793</v>
      </c>
      <c r="C787" s="5" t="s">
        <v>2123</v>
      </c>
      <c r="D787" s="5" t="s">
        <v>797</v>
      </c>
      <c r="E787" s="15" t="s">
        <v>1039</v>
      </c>
      <c r="F787" s="5" t="s">
        <v>1053</v>
      </c>
      <c r="G787" s="5" t="s">
        <v>2115</v>
      </c>
      <c r="H787" s="5" t="s">
        <v>2126</v>
      </c>
      <c r="I787" s="5" t="s">
        <v>1109</v>
      </c>
      <c r="J787" s="5" t="s">
        <v>1087</v>
      </c>
      <c r="K787" s="5" t="s">
        <v>1056</v>
      </c>
      <c r="L787" s="5"/>
      <c r="M787" s="6">
        <v>423553.67</v>
      </c>
      <c r="N787" s="6">
        <v>423203.67</v>
      </c>
      <c r="O787" s="6">
        <v>319645.63</v>
      </c>
      <c r="P787" s="7">
        <f t="shared" si="12"/>
        <v>0.75529975909707969</v>
      </c>
      <c r="Q787" s="5" t="s">
        <v>11</v>
      </c>
      <c r="R787" s="5" t="s">
        <v>1060</v>
      </c>
      <c r="S787" s="18" t="s">
        <v>174</v>
      </c>
      <c r="T787" s="4"/>
    </row>
    <row r="788" spans="1:20" ht="180" customHeight="1" x14ac:dyDescent="0.3">
      <c r="A788" s="5" t="s">
        <v>4256</v>
      </c>
      <c r="B788" s="5" t="s">
        <v>4257</v>
      </c>
      <c r="C788" s="5" t="s">
        <v>4258</v>
      </c>
      <c r="D788" s="5" t="s">
        <v>4259</v>
      </c>
      <c r="E788" s="15" t="s">
        <v>4260</v>
      </c>
      <c r="F788" s="5" t="s">
        <v>1053</v>
      </c>
      <c r="G788" s="5" t="s">
        <v>2120</v>
      </c>
      <c r="H788" s="5" t="s">
        <v>2408</v>
      </c>
      <c r="I788" s="5" t="s">
        <v>1200</v>
      </c>
      <c r="J788" s="5" t="s">
        <v>4261</v>
      </c>
      <c r="K788" s="5" t="s">
        <v>4262</v>
      </c>
      <c r="L788" s="5"/>
      <c r="M788" s="6">
        <v>3066280.4</v>
      </c>
      <c r="N788" s="6">
        <v>3066280.4</v>
      </c>
      <c r="O788" s="6">
        <v>1073198.1399999999</v>
      </c>
      <c r="P788" s="7">
        <f t="shared" si="12"/>
        <v>0.35</v>
      </c>
      <c r="Q788" s="5" t="s">
        <v>11</v>
      </c>
      <c r="R788" s="5" t="s">
        <v>1112</v>
      </c>
      <c r="S788" s="18" t="s">
        <v>12</v>
      </c>
      <c r="T788" s="4"/>
    </row>
    <row r="789" spans="1:20" ht="180" customHeight="1" x14ac:dyDescent="0.3">
      <c r="A789" s="5" t="s">
        <v>798</v>
      </c>
      <c r="B789" s="5" t="s">
        <v>799</v>
      </c>
      <c r="C789" s="5" t="s">
        <v>4263</v>
      </c>
      <c r="D789" s="5" t="s">
        <v>800</v>
      </c>
      <c r="E789" s="15" t="s">
        <v>801</v>
      </c>
      <c r="F789" s="5" t="s">
        <v>1053</v>
      </c>
      <c r="G789" s="5" t="s">
        <v>2115</v>
      </c>
      <c r="H789" s="5" t="s">
        <v>2126</v>
      </c>
      <c r="I789" s="5" t="s">
        <v>1109</v>
      </c>
      <c r="J789" s="5" t="s">
        <v>1150</v>
      </c>
      <c r="K789" s="5" t="s">
        <v>1151</v>
      </c>
      <c r="L789" s="5"/>
      <c r="M789" s="6">
        <v>792113.13</v>
      </c>
      <c r="N789" s="6">
        <v>792113.13</v>
      </c>
      <c r="O789" s="6">
        <v>525889.99</v>
      </c>
      <c r="P789" s="7">
        <f t="shared" si="12"/>
        <v>0.66390767944977758</v>
      </c>
      <c r="Q789" s="5" t="s">
        <v>11</v>
      </c>
      <c r="R789" s="5" t="s">
        <v>1060</v>
      </c>
      <c r="S789" s="18" t="s">
        <v>174</v>
      </c>
      <c r="T789" s="4"/>
    </row>
    <row r="790" spans="1:20" ht="180" customHeight="1" x14ac:dyDescent="0.3">
      <c r="A790" s="5" t="s">
        <v>4264</v>
      </c>
      <c r="B790" s="5" t="s">
        <v>4265</v>
      </c>
      <c r="C790" s="5" t="s">
        <v>4266</v>
      </c>
      <c r="D790" s="5" t="s">
        <v>4267</v>
      </c>
      <c r="E790" s="15" t="s">
        <v>4268</v>
      </c>
      <c r="F790" s="5" t="s">
        <v>1053</v>
      </c>
      <c r="G790" s="5" t="s">
        <v>2120</v>
      </c>
      <c r="H790" s="5" t="s">
        <v>2408</v>
      </c>
      <c r="I790" s="5" t="s">
        <v>1200</v>
      </c>
      <c r="J790" s="5" t="s">
        <v>1954</v>
      </c>
      <c r="K790" s="5" t="s">
        <v>4269</v>
      </c>
      <c r="L790" s="5"/>
      <c r="M790" s="6">
        <v>10438741.119999999</v>
      </c>
      <c r="N790" s="6">
        <v>10197241.119999999</v>
      </c>
      <c r="O790" s="6">
        <v>4078896.45</v>
      </c>
      <c r="P790" s="7">
        <f t="shared" si="12"/>
        <v>0.40000000019613152</v>
      </c>
      <c r="Q790" s="5" t="s">
        <v>11</v>
      </c>
      <c r="R790" s="5" t="s">
        <v>1168</v>
      </c>
      <c r="S790" s="18" t="s">
        <v>12</v>
      </c>
      <c r="T790" s="4"/>
    </row>
    <row r="791" spans="1:20" ht="180" customHeight="1" x14ac:dyDescent="0.3">
      <c r="A791" s="5" t="s">
        <v>2044</v>
      </c>
      <c r="B791" s="5" t="s">
        <v>2045</v>
      </c>
      <c r="C791" s="5" t="s">
        <v>4270</v>
      </c>
      <c r="D791" s="5" t="s">
        <v>2046</v>
      </c>
      <c r="E791" s="15" t="s">
        <v>2047</v>
      </c>
      <c r="F791" s="5" t="s">
        <v>1053</v>
      </c>
      <c r="G791" s="5" t="s">
        <v>2120</v>
      </c>
      <c r="H791" s="5" t="s">
        <v>2408</v>
      </c>
      <c r="I791" s="5" t="s">
        <v>1197</v>
      </c>
      <c r="J791" s="5" t="s">
        <v>2048</v>
      </c>
      <c r="K791" s="5" t="s">
        <v>2049</v>
      </c>
      <c r="L791" s="5"/>
      <c r="M791" s="6">
        <v>5539528.6799999997</v>
      </c>
      <c r="N791" s="6">
        <v>4865528.68</v>
      </c>
      <c r="O791" s="6">
        <v>1946211.47</v>
      </c>
      <c r="P791" s="7">
        <f t="shared" si="12"/>
        <v>0.399999999588945</v>
      </c>
      <c r="Q791" s="5" t="s">
        <v>11</v>
      </c>
      <c r="R791" s="5" t="s">
        <v>1102</v>
      </c>
      <c r="S791" s="18" t="s">
        <v>12</v>
      </c>
      <c r="T791" s="4"/>
    </row>
    <row r="792" spans="1:20" ht="180" customHeight="1" x14ac:dyDescent="0.3">
      <c r="A792" s="5" t="s">
        <v>4271</v>
      </c>
      <c r="B792" s="5" t="s">
        <v>4272</v>
      </c>
      <c r="C792" s="5" t="s">
        <v>4273</v>
      </c>
      <c r="D792" s="5" t="s">
        <v>4274</v>
      </c>
      <c r="E792" s="15" t="s">
        <v>4275</v>
      </c>
      <c r="F792" s="5" t="s">
        <v>1053</v>
      </c>
      <c r="G792" s="5" t="s">
        <v>2120</v>
      </c>
      <c r="H792" s="5" t="s">
        <v>2408</v>
      </c>
      <c r="I792" s="5" t="s">
        <v>1197</v>
      </c>
      <c r="J792" s="5" t="s">
        <v>4276</v>
      </c>
      <c r="K792" s="5" t="s">
        <v>4277</v>
      </c>
      <c r="L792" s="5"/>
      <c r="M792" s="6">
        <v>5438097.1200000001</v>
      </c>
      <c r="N792" s="6">
        <v>5153722.12</v>
      </c>
      <c r="O792" s="6">
        <v>2061488.85</v>
      </c>
      <c r="P792" s="7">
        <f t="shared" si="12"/>
        <v>0.40000000038806904</v>
      </c>
      <c r="Q792" s="5" t="s">
        <v>11</v>
      </c>
      <c r="R792" s="5" t="s">
        <v>1102</v>
      </c>
      <c r="S792" s="18" t="s">
        <v>12</v>
      </c>
      <c r="T792" s="4"/>
    </row>
    <row r="793" spans="1:20" ht="180" customHeight="1" x14ac:dyDescent="0.3">
      <c r="A793" s="5" t="s">
        <v>4278</v>
      </c>
      <c r="B793" s="5" t="s">
        <v>2787</v>
      </c>
      <c r="C793" s="5" t="s">
        <v>2788</v>
      </c>
      <c r="D793" s="5" t="s">
        <v>4279</v>
      </c>
      <c r="E793" s="15" t="s">
        <v>4280</v>
      </c>
      <c r="F793" s="5" t="s">
        <v>1053</v>
      </c>
      <c r="G793" s="5" t="s">
        <v>2115</v>
      </c>
      <c r="H793" s="5" t="s">
        <v>2126</v>
      </c>
      <c r="I793" s="5" t="s">
        <v>1109</v>
      </c>
      <c r="J793" s="5" t="s">
        <v>1441</v>
      </c>
      <c r="K793" s="5" t="s">
        <v>3318</v>
      </c>
      <c r="L793" s="5"/>
      <c r="M793" s="6">
        <v>147826.98000000001</v>
      </c>
      <c r="N793" s="6">
        <v>147826.98000000001</v>
      </c>
      <c r="O793" s="6">
        <v>94986.66</v>
      </c>
      <c r="P793" s="7">
        <f t="shared" si="12"/>
        <v>0.64255293587138151</v>
      </c>
      <c r="Q793" s="5" t="s">
        <v>11</v>
      </c>
      <c r="R793" s="5" t="s">
        <v>1102</v>
      </c>
      <c r="S793" s="18" t="s">
        <v>60</v>
      </c>
      <c r="T793" s="4"/>
    </row>
    <row r="794" spans="1:20" ht="180" customHeight="1" x14ac:dyDescent="0.3">
      <c r="A794" s="5" t="s">
        <v>1944</v>
      </c>
      <c r="B794" s="5" t="s">
        <v>1945</v>
      </c>
      <c r="C794" s="5" t="s">
        <v>4281</v>
      </c>
      <c r="D794" s="5" t="s">
        <v>1946</v>
      </c>
      <c r="E794" s="15" t="s">
        <v>1947</v>
      </c>
      <c r="F794" s="5" t="s">
        <v>1053</v>
      </c>
      <c r="G794" s="5" t="s">
        <v>2120</v>
      </c>
      <c r="H794" s="5" t="s">
        <v>2408</v>
      </c>
      <c r="I794" s="5" t="s">
        <v>1200</v>
      </c>
      <c r="J794" s="5" t="s">
        <v>1948</v>
      </c>
      <c r="K794" s="5" t="s">
        <v>1949</v>
      </c>
      <c r="L794" s="5"/>
      <c r="M794" s="6">
        <v>4980500</v>
      </c>
      <c r="N794" s="6">
        <v>4958500</v>
      </c>
      <c r="O794" s="6">
        <v>1735475</v>
      </c>
      <c r="P794" s="7">
        <f t="shared" si="12"/>
        <v>0.35</v>
      </c>
      <c r="Q794" s="5" t="s">
        <v>11</v>
      </c>
      <c r="R794" s="5" t="s">
        <v>1102</v>
      </c>
      <c r="S794" s="18" t="s">
        <v>12</v>
      </c>
      <c r="T794" s="4"/>
    </row>
    <row r="795" spans="1:20" ht="180" customHeight="1" x14ac:dyDescent="0.3">
      <c r="A795" s="5" t="s">
        <v>2038</v>
      </c>
      <c r="B795" s="5" t="s">
        <v>2039</v>
      </c>
      <c r="C795" s="5" t="s">
        <v>4282</v>
      </c>
      <c r="D795" s="5" t="s">
        <v>2040</v>
      </c>
      <c r="E795" s="15" t="s">
        <v>2041</v>
      </c>
      <c r="F795" s="5" t="s">
        <v>1053</v>
      </c>
      <c r="G795" s="5" t="s">
        <v>2120</v>
      </c>
      <c r="H795" s="5" t="s">
        <v>2408</v>
      </c>
      <c r="I795" s="5" t="s">
        <v>1197</v>
      </c>
      <c r="J795" s="5" t="s">
        <v>2042</v>
      </c>
      <c r="K795" s="5" t="s">
        <v>2043</v>
      </c>
      <c r="L795" s="5"/>
      <c r="M795" s="6">
        <v>12456500</v>
      </c>
      <c r="N795" s="6">
        <v>11985018</v>
      </c>
      <c r="O795" s="6">
        <v>4794007.2</v>
      </c>
      <c r="P795" s="7">
        <f t="shared" si="12"/>
        <v>0.4</v>
      </c>
      <c r="Q795" s="5" t="s">
        <v>11</v>
      </c>
      <c r="R795" s="5" t="s">
        <v>1112</v>
      </c>
      <c r="S795" s="18" t="s">
        <v>12</v>
      </c>
      <c r="T795" s="4"/>
    </row>
    <row r="796" spans="1:20" ht="180" customHeight="1" x14ac:dyDescent="0.3">
      <c r="A796" s="5" t="s">
        <v>4283</v>
      </c>
      <c r="B796" s="5" t="s">
        <v>3506</v>
      </c>
      <c r="C796" s="5" t="s">
        <v>3507</v>
      </c>
      <c r="D796" s="5" t="s">
        <v>4284</v>
      </c>
      <c r="E796" s="15" t="s">
        <v>4285</v>
      </c>
      <c r="F796" s="5" t="s">
        <v>1053</v>
      </c>
      <c r="G796" s="5" t="s">
        <v>2120</v>
      </c>
      <c r="H796" s="5" t="s">
        <v>2408</v>
      </c>
      <c r="I796" s="5" t="s">
        <v>1200</v>
      </c>
      <c r="J796" s="5" t="s">
        <v>4133</v>
      </c>
      <c r="K796" s="5" t="s">
        <v>4286</v>
      </c>
      <c r="L796" s="5"/>
      <c r="M796" s="6">
        <v>3780355.13</v>
      </c>
      <c r="N796" s="6">
        <v>3776355.13</v>
      </c>
      <c r="O796" s="6">
        <v>1510542.05</v>
      </c>
      <c r="P796" s="7">
        <f t="shared" si="12"/>
        <v>0.39999999947038883</v>
      </c>
      <c r="Q796" s="5" t="s">
        <v>11</v>
      </c>
      <c r="R796" s="5" t="s">
        <v>1102</v>
      </c>
      <c r="S796" s="18" t="s">
        <v>12</v>
      </c>
      <c r="T796" s="4"/>
    </row>
    <row r="797" spans="1:20" ht="180" customHeight="1" x14ac:dyDescent="0.3">
      <c r="A797" s="5" t="s">
        <v>4287</v>
      </c>
      <c r="B797" s="5" t="s">
        <v>4288</v>
      </c>
      <c r="C797" s="5" t="s">
        <v>4289</v>
      </c>
      <c r="D797" s="5" t="s">
        <v>4290</v>
      </c>
      <c r="E797" s="15" t="s">
        <v>4291</v>
      </c>
      <c r="F797" s="5" t="s">
        <v>1053</v>
      </c>
      <c r="G797" s="5" t="s">
        <v>2120</v>
      </c>
      <c r="H797" s="5" t="s">
        <v>2408</v>
      </c>
      <c r="I797" s="5" t="s">
        <v>1200</v>
      </c>
      <c r="J797" s="5" t="s">
        <v>4292</v>
      </c>
      <c r="K797" s="5" t="s">
        <v>4293</v>
      </c>
      <c r="L797" s="5"/>
      <c r="M797" s="6">
        <v>14192138</v>
      </c>
      <c r="N797" s="6">
        <v>13643938</v>
      </c>
      <c r="O797" s="6">
        <v>4775378.3</v>
      </c>
      <c r="P797" s="7">
        <f t="shared" si="12"/>
        <v>0.35</v>
      </c>
      <c r="Q797" s="5" t="s">
        <v>11</v>
      </c>
      <c r="R797" s="5" t="s">
        <v>1102</v>
      </c>
      <c r="S797" s="18" t="s">
        <v>12</v>
      </c>
      <c r="T797" s="4"/>
    </row>
    <row r="798" spans="1:20" ht="180" customHeight="1" x14ac:dyDescent="0.3">
      <c r="A798" s="5" t="s">
        <v>4294</v>
      </c>
      <c r="B798" s="5" t="s">
        <v>4295</v>
      </c>
      <c r="C798" s="5" t="s">
        <v>4296</v>
      </c>
      <c r="D798" s="5" t="s">
        <v>4297</v>
      </c>
      <c r="E798" s="15" t="s">
        <v>4298</v>
      </c>
      <c r="F798" s="5" t="s">
        <v>1053</v>
      </c>
      <c r="G798" s="5" t="s">
        <v>2120</v>
      </c>
      <c r="H798" s="5" t="s">
        <v>2408</v>
      </c>
      <c r="I798" s="5" t="s">
        <v>1200</v>
      </c>
      <c r="J798" s="5" t="s">
        <v>2224</v>
      </c>
      <c r="K798" s="5" t="s">
        <v>4299</v>
      </c>
      <c r="L798" s="5"/>
      <c r="M798" s="6">
        <v>3857500</v>
      </c>
      <c r="N798" s="6">
        <v>3857500</v>
      </c>
      <c r="O798" s="6">
        <v>1543000</v>
      </c>
      <c r="P798" s="7">
        <f t="shared" si="12"/>
        <v>0.4</v>
      </c>
      <c r="Q798" s="5" t="s">
        <v>11</v>
      </c>
      <c r="R798" s="5" t="s">
        <v>1102</v>
      </c>
      <c r="S798" s="18" t="s">
        <v>12</v>
      </c>
      <c r="T798" s="4"/>
    </row>
    <row r="799" spans="1:20" ht="180" customHeight="1" x14ac:dyDescent="0.3">
      <c r="A799" s="5" t="s">
        <v>1950</v>
      </c>
      <c r="B799" s="5" t="s">
        <v>1951</v>
      </c>
      <c r="C799" s="5" t="s">
        <v>4300</v>
      </c>
      <c r="D799" s="5" t="s">
        <v>1952</v>
      </c>
      <c r="E799" s="15" t="s">
        <v>1953</v>
      </c>
      <c r="F799" s="5" t="s">
        <v>1053</v>
      </c>
      <c r="G799" s="5" t="s">
        <v>2120</v>
      </c>
      <c r="H799" s="5" t="s">
        <v>2408</v>
      </c>
      <c r="I799" s="5" t="s">
        <v>1197</v>
      </c>
      <c r="J799" s="5" t="s">
        <v>2117</v>
      </c>
      <c r="K799" s="5" t="s">
        <v>4301</v>
      </c>
      <c r="L799" s="5"/>
      <c r="M799" s="6">
        <v>10391065</v>
      </c>
      <c r="N799" s="6">
        <v>9482862.5</v>
      </c>
      <c r="O799" s="6">
        <v>3793145</v>
      </c>
      <c r="P799" s="7">
        <f t="shared" si="12"/>
        <v>0.4</v>
      </c>
      <c r="Q799" s="5" t="s">
        <v>11</v>
      </c>
      <c r="R799" s="5" t="s">
        <v>1112</v>
      </c>
      <c r="S799" s="18" t="s">
        <v>12</v>
      </c>
      <c r="T799" s="4"/>
    </row>
    <row r="800" spans="1:20" ht="180" customHeight="1" x14ac:dyDescent="0.3">
      <c r="A800" s="5" t="s">
        <v>4302</v>
      </c>
      <c r="B800" s="5" t="s">
        <v>4303</v>
      </c>
      <c r="C800" s="5" t="s">
        <v>4304</v>
      </c>
      <c r="D800" s="5" t="s">
        <v>4305</v>
      </c>
      <c r="E800" s="15" t="s">
        <v>4306</v>
      </c>
      <c r="F800" s="5" t="s">
        <v>1053</v>
      </c>
      <c r="G800" s="5" t="s">
        <v>2120</v>
      </c>
      <c r="H800" s="5" t="s">
        <v>2408</v>
      </c>
      <c r="I800" s="5" t="s">
        <v>1200</v>
      </c>
      <c r="J800" s="5" t="s">
        <v>4307</v>
      </c>
      <c r="K800" s="5" t="s">
        <v>4308</v>
      </c>
      <c r="L800" s="5"/>
      <c r="M800" s="6">
        <v>4588000</v>
      </c>
      <c r="N800" s="6">
        <v>4588000</v>
      </c>
      <c r="O800" s="6">
        <v>1835200</v>
      </c>
      <c r="P800" s="7">
        <f t="shared" si="12"/>
        <v>0.4</v>
      </c>
      <c r="Q800" s="5" t="s">
        <v>11</v>
      </c>
      <c r="R800" s="5" t="s">
        <v>1102</v>
      </c>
      <c r="S800" s="18" t="s">
        <v>12</v>
      </c>
      <c r="T800" s="4"/>
    </row>
    <row r="801" spans="1:20" ht="180" customHeight="1" x14ac:dyDescent="0.3">
      <c r="A801" s="5" t="s">
        <v>4309</v>
      </c>
      <c r="B801" s="5" t="s">
        <v>4310</v>
      </c>
      <c r="C801" s="5" t="s">
        <v>4311</v>
      </c>
      <c r="D801" s="5" t="s">
        <v>4312</v>
      </c>
      <c r="E801" s="15" t="s">
        <v>4313</v>
      </c>
      <c r="F801" s="5" t="s">
        <v>1053</v>
      </c>
      <c r="G801" s="5" t="s">
        <v>2120</v>
      </c>
      <c r="H801" s="5" t="s">
        <v>2408</v>
      </c>
      <c r="I801" s="5" t="s">
        <v>1200</v>
      </c>
      <c r="J801" s="5" t="s">
        <v>4314</v>
      </c>
      <c r="K801" s="5" t="s">
        <v>4315</v>
      </c>
      <c r="L801" s="5"/>
      <c r="M801" s="6">
        <v>14208809.68</v>
      </c>
      <c r="N801" s="6">
        <v>13353411.199999999</v>
      </c>
      <c r="O801" s="6">
        <v>4673693.92</v>
      </c>
      <c r="P801" s="7">
        <f t="shared" si="12"/>
        <v>0.35000000000000003</v>
      </c>
      <c r="Q801" s="5" t="s">
        <v>11</v>
      </c>
      <c r="R801" s="5" t="s">
        <v>1112</v>
      </c>
      <c r="S801" s="18" t="s">
        <v>12</v>
      </c>
      <c r="T801" s="4"/>
    </row>
    <row r="802" spans="1:20" ht="180" customHeight="1" x14ac:dyDescent="0.3">
      <c r="A802" s="5" t="s">
        <v>4316</v>
      </c>
      <c r="B802" s="5" t="s">
        <v>4317</v>
      </c>
      <c r="C802" s="5" t="s">
        <v>4318</v>
      </c>
      <c r="D802" s="5" t="s">
        <v>4319</v>
      </c>
      <c r="E802" s="15" t="s">
        <v>4320</v>
      </c>
      <c r="F802" s="5" t="s">
        <v>1053</v>
      </c>
      <c r="G802" s="5" t="s">
        <v>2120</v>
      </c>
      <c r="H802" s="5" t="s">
        <v>2408</v>
      </c>
      <c r="I802" s="5" t="s">
        <v>1197</v>
      </c>
      <c r="J802" s="5" t="s">
        <v>1277</v>
      </c>
      <c r="K802" s="5" t="s">
        <v>4321</v>
      </c>
      <c r="L802" s="5"/>
      <c r="M802" s="6">
        <v>7224929.5199999996</v>
      </c>
      <c r="N802" s="6">
        <v>7066873.8399999999</v>
      </c>
      <c r="O802" s="6">
        <v>2826749.54</v>
      </c>
      <c r="P802" s="7">
        <f t="shared" si="12"/>
        <v>0.40000000056602114</v>
      </c>
      <c r="Q802" s="5" t="s">
        <v>11</v>
      </c>
      <c r="R802" s="5" t="s">
        <v>1216</v>
      </c>
      <c r="S802" s="18" t="s">
        <v>12</v>
      </c>
      <c r="T802" s="4"/>
    </row>
    <row r="803" spans="1:20" ht="180" customHeight="1" x14ac:dyDescent="0.3">
      <c r="A803" s="5" t="s">
        <v>4322</v>
      </c>
      <c r="B803" s="5" t="s">
        <v>4323</v>
      </c>
      <c r="C803" s="5" t="s">
        <v>4324</v>
      </c>
      <c r="D803" s="5" t="s">
        <v>4325</v>
      </c>
      <c r="E803" s="15" t="s">
        <v>4326</v>
      </c>
      <c r="F803" s="5" t="s">
        <v>1053</v>
      </c>
      <c r="G803" s="5" t="s">
        <v>2120</v>
      </c>
      <c r="H803" s="5" t="s">
        <v>2408</v>
      </c>
      <c r="I803" s="5" t="s">
        <v>1197</v>
      </c>
      <c r="J803" s="5" t="s">
        <v>3864</v>
      </c>
      <c r="K803" s="5" t="s">
        <v>4202</v>
      </c>
      <c r="L803" s="5"/>
      <c r="M803" s="6">
        <v>8700000</v>
      </c>
      <c r="N803" s="6">
        <v>8700000</v>
      </c>
      <c r="O803" s="6">
        <v>3480000</v>
      </c>
      <c r="P803" s="7">
        <f t="shared" si="12"/>
        <v>0.4</v>
      </c>
      <c r="Q803" s="5" t="s">
        <v>11</v>
      </c>
      <c r="R803" s="5" t="s">
        <v>1060</v>
      </c>
      <c r="S803" s="18" t="s">
        <v>12</v>
      </c>
      <c r="T803" s="4"/>
    </row>
    <row r="804" spans="1:20" ht="180" customHeight="1" x14ac:dyDescent="0.3">
      <c r="A804" s="5" t="s">
        <v>4327</v>
      </c>
      <c r="B804" s="5" t="s">
        <v>4328</v>
      </c>
      <c r="C804" s="5" t="s">
        <v>4329</v>
      </c>
      <c r="D804" s="5" t="s">
        <v>4330</v>
      </c>
      <c r="E804" s="15" t="s">
        <v>4331</v>
      </c>
      <c r="F804" s="5" t="s">
        <v>1053</v>
      </c>
      <c r="G804" s="5" t="s">
        <v>2120</v>
      </c>
      <c r="H804" s="5" t="s">
        <v>2408</v>
      </c>
      <c r="I804" s="5" t="s">
        <v>1200</v>
      </c>
      <c r="J804" s="5" t="s">
        <v>1512</v>
      </c>
      <c r="K804" s="5" t="s">
        <v>4332</v>
      </c>
      <c r="L804" s="5"/>
      <c r="M804" s="6">
        <v>3733429</v>
      </c>
      <c r="N804" s="6">
        <v>3457064.61</v>
      </c>
      <c r="O804" s="6">
        <v>1209972.6100000001</v>
      </c>
      <c r="P804" s="7">
        <f t="shared" si="12"/>
        <v>0.34999999898758044</v>
      </c>
      <c r="Q804" s="5" t="s">
        <v>11</v>
      </c>
      <c r="R804" s="5" t="s">
        <v>1102</v>
      </c>
      <c r="S804" s="18" t="s">
        <v>12</v>
      </c>
      <c r="T804" s="4"/>
    </row>
    <row r="805" spans="1:20" ht="180" customHeight="1" x14ac:dyDescent="0.3">
      <c r="A805" s="5" t="s">
        <v>1955</v>
      </c>
      <c r="B805" s="5" t="s">
        <v>1956</v>
      </c>
      <c r="C805" s="5" t="s">
        <v>4333</v>
      </c>
      <c r="D805" s="5" t="s">
        <v>1957</v>
      </c>
      <c r="E805" s="15" t="s">
        <v>1958</v>
      </c>
      <c r="F805" s="5" t="s">
        <v>1053</v>
      </c>
      <c r="G805" s="5" t="s">
        <v>2120</v>
      </c>
      <c r="H805" s="5" t="s">
        <v>2408</v>
      </c>
      <c r="I805" s="5" t="s">
        <v>1200</v>
      </c>
      <c r="J805" s="5" t="s">
        <v>1890</v>
      </c>
      <c r="K805" s="5" t="s">
        <v>1879</v>
      </c>
      <c r="L805" s="5"/>
      <c r="M805" s="6">
        <v>5699000</v>
      </c>
      <c r="N805" s="6">
        <v>5674000</v>
      </c>
      <c r="O805" s="6">
        <v>2269600</v>
      </c>
      <c r="P805" s="7">
        <f t="shared" si="12"/>
        <v>0.4</v>
      </c>
      <c r="Q805" s="5" t="s">
        <v>11</v>
      </c>
      <c r="R805" s="5" t="s">
        <v>1102</v>
      </c>
      <c r="S805" s="18" t="s">
        <v>12</v>
      </c>
      <c r="T805" s="4"/>
    </row>
    <row r="806" spans="1:20" ht="180" customHeight="1" x14ac:dyDescent="0.3">
      <c r="A806" s="5" t="s">
        <v>4334</v>
      </c>
      <c r="B806" s="5" t="s">
        <v>4335</v>
      </c>
      <c r="C806" s="5" t="s">
        <v>4336</v>
      </c>
      <c r="D806" s="5" t="s">
        <v>4337</v>
      </c>
      <c r="E806" s="15" t="s">
        <v>4338</v>
      </c>
      <c r="F806" s="5" t="s">
        <v>1053</v>
      </c>
      <c r="G806" s="5" t="s">
        <v>2120</v>
      </c>
      <c r="H806" s="5" t="s">
        <v>2408</v>
      </c>
      <c r="I806" s="5" t="s">
        <v>1197</v>
      </c>
      <c r="J806" s="5" t="s">
        <v>4339</v>
      </c>
      <c r="K806" s="5" t="s">
        <v>4340</v>
      </c>
      <c r="L806" s="5"/>
      <c r="M806" s="6">
        <v>6752003.1399999997</v>
      </c>
      <c r="N806" s="6">
        <v>6752003.1399999997</v>
      </c>
      <c r="O806" s="6">
        <v>2363201.1</v>
      </c>
      <c r="P806" s="7">
        <f t="shared" si="12"/>
        <v>0.35000000014810423</v>
      </c>
      <c r="Q806" s="5" t="s">
        <v>11</v>
      </c>
      <c r="R806" s="5" t="s">
        <v>1112</v>
      </c>
      <c r="S806" s="18" t="s">
        <v>12</v>
      </c>
      <c r="T806" s="4"/>
    </row>
    <row r="807" spans="1:20" ht="180" customHeight="1" x14ac:dyDescent="0.3">
      <c r="A807" s="5" t="s">
        <v>2034</v>
      </c>
      <c r="B807" s="5" t="s">
        <v>2035</v>
      </c>
      <c r="C807" s="5" t="s">
        <v>4341</v>
      </c>
      <c r="D807" s="5" t="s">
        <v>2036</v>
      </c>
      <c r="E807" s="15" t="s">
        <v>2037</v>
      </c>
      <c r="F807" s="5" t="s">
        <v>1053</v>
      </c>
      <c r="G807" s="5" t="s">
        <v>2120</v>
      </c>
      <c r="H807" s="5" t="s">
        <v>2408</v>
      </c>
      <c r="I807" s="5" t="s">
        <v>1200</v>
      </c>
      <c r="J807" s="5" t="s">
        <v>1261</v>
      </c>
      <c r="K807" s="5" t="s">
        <v>1262</v>
      </c>
      <c r="L807" s="5"/>
      <c r="M807" s="6">
        <v>4549522</v>
      </c>
      <c r="N807" s="6">
        <v>4302267</v>
      </c>
      <c r="O807" s="6">
        <v>1720906.8</v>
      </c>
      <c r="P807" s="7">
        <f t="shared" si="12"/>
        <v>0.4</v>
      </c>
      <c r="Q807" s="5" t="s">
        <v>11</v>
      </c>
      <c r="R807" s="5" t="s">
        <v>1102</v>
      </c>
      <c r="S807" s="18" t="s">
        <v>12</v>
      </c>
      <c r="T807" s="4"/>
    </row>
    <row r="808" spans="1:20" ht="180" customHeight="1" x14ac:dyDescent="0.3">
      <c r="A808" s="5" t="s">
        <v>4342</v>
      </c>
      <c r="B808" s="5" t="s">
        <v>4343</v>
      </c>
      <c r="C808" s="5" t="s">
        <v>4344</v>
      </c>
      <c r="D808" s="5" t="s">
        <v>4345</v>
      </c>
      <c r="E808" s="15" t="s">
        <v>4346</v>
      </c>
      <c r="F808" s="5" t="s">
        <v>1053</v>
      </c>
      <c r="G808" s="5" t="s">
        <v>2120</v>
      </c>
      <c r="H808" s="5" t="s">
        <v>2408</v>
      </c>
      <c r="I808" s="5" t="s">
        <v>1200</v>
      </c>
      <c r="J808" s="5" t="s">
        <v>4220</v>
      </c>
      <c r="K808" s="5" t="s">
        <v>1487</v>
      </c>
      <c r="L808" s="5"/>
      <c r="M808" s="6">
        <v>4227000</v>
      </c>
      <c r="N808" s="6">
        <v>3862000</v>
      </c>
      <c r="O808" s="6">
        <v>965500</v>
      </c>
      <c r="P808" s="7">
        <f t="shared" si="12"/>
        <v>0.25</v>
      </c>
      <c r="Q808" s="5" t="s">
        <v>11</v>
      </c>
      <c r="R808" s="5" t="s">
        <v>1102</v>
      </c>
      <c r="S808" s="18" t="s">
        <v>12</v>
      </c>
      <c r="T808" s="4"/>
    </row>
    <row r="809" spans="1:20" ht="180" customHeight="1" x14ac:dyDescent="0.3">
      <c r="A809" s="5" t="s">
        <v>4347</v>
      </c>
      <c r="B809" s="5" t="s">
        <v>4348</v>
      </c>
      <c r="C809" s="5" t="s">
        <v>4349</v>
      </c>
      <c r="D809" s="5" t="s">
        <v>4350</v>
      </c>
      <c r="E809" s="15" t="s">
        <v>4351</v>
      </c>
      <c r="F809" s="5" t="s">
        <v>1053</v>
      </c>
      <c r="G809" s="5" t="s">
        <v>2120</v>
      </c>
      <c r="H809" s="5" t="s">
        <v>2408</v>
      </c>
      <c r="I809" s="5" t="s">
        <v>1200</v>
      </c>
      <c r="J809" s="5" t="s">
        <v>4352</v>
      </c>
      <c r="K809" s="5" t="s">
        <v>4353</v>
      </c>
      <c r="L809" s="5"/>
      <c r="M809" s="6">
        <v>3377013.05</v>
      </c>
      <c r="N809" s="6">
        <v>3352013.05</v>
      </c>
      <c r="O809" s="6">
        <v>1005603.92</v>
      </c>
      <c r="P809" s="7">
        <f t="shared" si="12"/>
        <v>0.30000000149164102</v>
      </c>
      <c r="Q809" s="5" t="s">
        <v>11</v>
      </c>
      <c r="R809" s="5" t="s">
        <v>1102</v>
      </c>
      <c r="S809" s="18" t="s">
        <v>12</v>
      </c>
      <c r="T809" s="4"/>
    </row>
    <row r="810" spans="1:20" ht="180" customHeight="1" x14ac:dyDescent="0.3">
      <c r="A810" s="5" t="s">
        <v>2027</v>
      </c>
      <c r="B810" s="5" t="s">
        <v>2028</v>
      </c>
      <c r="C810" s="5" t="s">
        <v>4354</v>
      </c>
      <c r="D810" s="5" t="s">
        <v>2029</v>
      </c>
      <c r="E810" s="15" t="s">
        <v>2030</v>
      </c>
      <c r="F810" s="5" t="s">
        <v>1053</v>
      </c>
      <c r="G810" s="5" t="s">
        <v>2120</v>
      </c>
      <c r="H810" s="5" t="s">
        <v>2408</v>
      </c>
      <c r="I810" s="5" t="s">
        <v>1200</v>
      </c>
      <c r="J810" s="5" t="s">
        <v>1677</v>
      </c>
      <c r="K810" s="5" t="s">
        <v>1372</v>
      </c>
      <c r="L810" s="5"/>
      <c r="M810" s="6">
        <v>9641992</v>
      </c>
      <c r="N810" s="6">
        <v>8221505.25</v>
      </c>
      <c r="O810" s="6">
        <v>3288602.1</v>
      </c>
      <c r="P810" s="7">
        <f t="shared" si="12"/>
        <v>0.4</v>
      </c>
      <c r="Q810" s="5" t="s">
        <v>11</v>
      </c>
      <c r="R810" s="5" t="s">
        <v>1112</v>
      </c>
      <c r="S810" s="18" t="s">
        <v>12</v>
      </c>
      <c r="T810" s="4"/>
    </row>
    <row r="811" spans="1:20" ht="180" customHeight="1" x14ac:dyDescent="0.3">
      <c r="A811" s="5" t="s">
        <v>1959</v>
      </c>
      <c r="B811" s="5" t="s">
        <v>1960</v>
      </c>
      <c r="C811" s="5" t="s">
        <v>4355</v>
      </c>
      <c r="D811" s="5" t="s">
        <v>1961</v>
      </c>
      <c r="E811" s="15" t="s">
        <v>1962</v>
      </c>
      <c r="F811" s="5" t="s">
        <v>1053</v>
      </c>
      <c r="G811" s="5" t="s">
        <v>2120</v>
      </c>
      <c r="H811" s="5" t="s">
        <v>2408</v>
      </c>
      <c r="I811" s="5" t="s">
        <v>1197</v>
      </c>
      <c r="J811" s="5" t="s">
        <v>1963</v>
      </c>
      <c r="K811" s="5" t="s">
        <v>1964</v>
      </c>
      <c r="L811" s="5"/>
      <c r="M811" s="6">
        <v>6509233.5</v>
      </c>
      <c r="N811" s="6">
        <v>6043307.6900000004</v>
      </c>
      <c r="O811" s="6">
        <v>2417323.08</v>
      </c>
      <c r="P811" s="7">
        <f t="shared" si="12"/>
        <v>0.40000000066188918</v>
      </c>
      <c r="Q811" s="5" t="s">
        <v>11</v>
      </c>
      <c r="R811" s="5" t="s">
        <v>1102</v>
      </c>
      <c r="S811" s="18" t="s">
        <v>12</v>
      </c>
      <c r="T811" s="4"/>
    </row>
    <row r="812" spans="1:20" ht="180" customHeight="1" x14ac:dyDescent="0.3">
      <c r="A812" s="5" t="s">
        <v>4356</v>
      </c>
      <c r="B812" s="5" t="s">
        <v>4357</v>
      </c>
      <c r="C812" s="5" t="s">
        <v>4358</v>
      </c>
      <c r="D812" s="5" t="s">
        <v>4359</v>
      </c>
      <c r="E812" s="15" t="s">
        <v>4360</v>
      </c>
      <c r="F812" s="5" t="s">
        <v>1053</v>
      </c>
      <c r="G812" s="5" t="s">
        <v>2120</v>
      </c>
      <c r="H812" s="5" t="s">
        <v>2408</v>
      </c>
      <c r="I812" s="5" t="s">
        <v>1200</v>
      </c>
      <c r="J812" s="5" t="s">
        <v>1099</v>
      </c>
      <c r="K812" s="5" t="s">
        <v>4361</v>
      </c>
      <c r="L812" s="5"/>
      <c r="M812" s="6">
        <v>3624890.91</v>
      </c>
      <c r="N812" s="6">
        <v>3450276.43</v>
      </c>
      <c r="O812" s="6">
        <v>1380110.57</v>
      </c>
      <c r="P812" s="7">
        <f t="shared" si="12"/>
        <v>0.39999999942033632</v>
      </c>
      <c r="Q812" s="5" t="s">
        <v>11</v>
      </c>
      <c r="R812" s="5" t="s">
        <v>1102</v>
      </c>
      <c r="S812" s="18" t="s">
        <v>12</v>
      </c>
      <c r="T812" s="4"/>
    </row>
    <row r="813" spans="1:20" ht="180" customHeight="1" x14ac:dyDescent="0.3">
      <c r="A813" s="5" t="s">
        <v>1965</v>
      </c>
      <c r="B813" s="5" t="s">
        <v>1966</v>
      </c>
      <c r="C813" s="5" t="s">
        <v>4362</v>
      </c>
      <c r="D813" s="5" t="s">
        <v>1967</v>
      </c>
      <c r="E813" s="15" t="s">
        <v>1968</v>
      </c>
      <c r="F813" s="5" t="s">
        <v>1053</v>
      </c>
      <c r="G813" s="5" t="s">
        <v>2120</v>
      </c>
      <c r="H813" s="5" t="s">
        <v>2408</v>
      </c>
      <c r="I813" s="5" t="s">
        <v>1197</v>
      </c>
      <c r="J813" s="5" t="s">
        <v>1969</v>
      </c>
      <c r="K813" s="5" t="s">
        <v>1278</v>
      </c>
      <c r="L813" s="5"/>
      <c r="M813" s="6">
        <v>32522826.289999999</v>
      </c>
      <c r="N813" s="6">
        <v>22416938.190000001</v>
      </c>
      <c r="O813" s="6">
        <v>8966775.2799999993</v>
      </c>
      <c r="P813" s="7">
        <f t="shared" si="12"/>
        <v>0.40000000017843645</v>
      </c>
      <c r="Q813" s="5" t="s">
        <v>11</v>
      </c>
      <c r="R813" s="5" t="s">
        <v>1102</v>
      </c>
      <c r="S813" s="18" t="s">
        <v>12</v>
      </c>
      <c r="T813" s="4"/>
    </row>
    <row r="814" spans="1:20" ht="180" customHeight="1" x14ac:dyDescent="0.3">
      <c r="A814" s="5" t="s">
        <v>4363</v>
      </c>
      <c r="B814" s="5" t="s">
        <v>4364</v>
      </c>
      <c r="C814" s="5" t="s">
        <v>4365</v>
      </c>
      <c r="D814" s="5" t="s">
        <v>4366</v>
      </c>
      <c r="E814" s="15" t="s">
        <v>4367</v>
      </c>
      <c r="F814" s="5" t="s">
        <v>1053</v>
      </c>
      <c r="G814" s="5" t="s">
        <v>2120</v>
      </c>
      <c r="H814" s="5" t="s">
        <v>2408</v>
      </c>
      <c r="I814" s="5" t="s">
        <v>1197</v>
      </c>
      <c r="J814" s="5" t="s">
        <v>1087</v>
      </c>
      <c r="K814" s="5" t="s">
        <v>4368</v>
      </c>
      <c r="L814" s="5"/>
      <c r="M814" s="6">
        <v>12801055.140000001</v>
      </c>
      <c r="N814" s="6">
        <v>12197491.02</v>
      </c>
      <c r="O814" s="6">
        <v>4878996.41</v>
      </c>
      <c r="P814" s="7">
        <f t="shared" si="12"/>
        <v>0.40000000016396819</v>
      </c>
      <c r="Q814" s="5" t="s">
        <v>11</v>
      </c>
      <c r="R814" s="5" t="s">
        <v>1102</v>
      </c>
      <c r="S814" s="18" t="s">
        <v>174</v>
      </c>
      <c r="T814" s="4"/>
    </row>
    <row r="815" spans="1:20" ht="180" customHeight="1" x14ac:dyDescent="0.3">
      <c r="A815" s="5" t="s">
        <v>1970</v>
      </c>
      <c r="B815" s="5" t="s">
        <v>1971</v>
      </c>
      <c r="C815" s="5" t="s">
        <v>4369</v>
      </c>
      <c r="D815" s="5" t="s">
        <v>1972</v>
      </c>
      <c r="E815" s="15" t="s">
        <v>1973</v>
      </c>
      <c r="F815" s="5" t="s">
        <v>1053</v>
      </c>
      <c r="G815" s="5" t="s">
        <v>2120</v>
      </c>
      <c r="H815" s="5" t="s">
        <v>2408</v>
      </c>
      <c r="I815" s="5" t="s">
        <v>1200</v>
      </c>
      <c r="J815" s="5" t="s">
        <v>1510</v>
      </c>
      <c r="K815" s="5" t="s">
        <v>1974</v>
      </c>
      <c r="L815" s="5"/>
      <c r="M815" s="6">
        <v>6035608.5099999998</v>
      </c>
      <c r="N815" s="6">
        <v>6035608.5099999998</v>
      </c>
      <c r="O815" s="6">
        <v>2414243.4</v>
      </c>
      <c r="P815" s="7">
        <f t="shared" si="12"/>
        <v>0.39999999933726649</v>
      </c>
      <c r="Q815" s="5" t="s">
        <v>11</v>
      </c>
      <c r="R815" s="5" t="s">
        <v>1102</v>
      </c>
      <c r="S815" s="18" t="s">
        <v>12</v>
      </c>
      <c r="T815" s="4"/>
    </row>
    <row r="816" spans="1:20" ht="180" customHeight="1" x14ac:dyDescent="0.3">
      <c r="A816" s="5" t="s">
        <v>802</v>
      </c>
      <c r="B816" s="5" t="s">
        <v>803</v>
      </c>
      <c r="C816" s="5" t="s">
        <v>4370</v>
      </c>
      <c r="D816" s="5" t="s">
        <v>804</v>
      </c>
      <c r="E816" s="15" t="s">
        <v>978</v>
      </c>
      <c r="F816" s="5" t="s">
        <v>1053</v>
      </c>
      <c r="G816" s="5" t="s">
        <v>23</v>
      </c>
      <c r="H816" s="5" t="s">
        <v>2556</v>
      </c>
      <c r="I816" s="5" t="s">
        <v>1975</v>
      </c>
      <c r="J816" s="5" t="s">
        <v>1087</v>
      </c>
      <c r="K816" s="5" t="s">
        <v>1121</v>
      </c>
      <c r="L816" s="5"/>
      <c r="M816" s="6">
        <v>32941176</v>
      </c>
      <c r="N816" s="6">
        <v>32941176</v>
      </c>
      <c r="O816" s="6">
        <v>27999999.600000001</v>
      </c>
      <c r="P816" s="7">
        <f t="shared" si="12"/>
        <v>0.85000000000000009</v>
      </c>
      <c r="Q816" s="5" t="s">
        <v>11</v>
      </c>
      <c r="R816" s="5" t="s">
        <v>3320</v>
      </c>
      <c r="S816" s="18" t="s">
        <v>350</v>
      </c>
      <c r="T816" s="4"/>
    </row>
    <row r="817" spans="1:20" ht="180" customHeight="1" x14ac:dyDescent="0.3">
      <c r="A817" s="5" t="s">
        <v>4371</v>
      </c>
      <c r="B817" s="5" t="s">
        <v>4372</v>
      </c>
      <c r="C817" s="5" t="s">
        <v>4373</v>
      </c>
      <c r="D817" s="5" t="s">
        <v>4374</v>
      </c>
      <c r="E817" s="15" t="s">
        <v>4375</v>
      </c>
      <c r="F817" s="5" t="s">
        <v>1053</v>
      </c>
      <c r="G817" s="5" t="s">
        <v>2120</v>
      </c>
      <c r="H817" s="5" t="s">
        <v>2408</v>
      </c>
      <c r="I817" s="5" t="s">
        <v>1197</v>
      </c>
      <c r="J817" s="5" t="s">
        <v>4376</v>
      </c>
      <c r="K817" s="5" t="s">
        <v>4377</v>
      </c>
      <c r="L817" s="5"/>
      <c r="M817" s="6">
        <v>15138991</v>
      </c>
      <c r="N817" s="6">
        <v>14181847.15</v>
      </c>
      <c r="O817" s="6">
        <v>5672738.8600000003</v>
      </c>
      <c r="P817" s="7">
        <f t="shared" si="12"/>
        <v>0.4</v>
      </c>
      <c r="Q817" s="5" t="s">
        <v>11</v>
      </c>
      <c r="R817" s="5" t="s">
        <v>1112</v>
      </c>
      <c r="S817" s="18" t="s">
        <v>174</v>
      </c>
      <c r="T817" s="4"/>
    </row>
    <row r="818" spans="1:20" ht="180" customHeight="1" x14ac:dyDescent="0.3">
      <c r="A818" s="5" t="s">
        <v>1976</v>
      </c>
      <c r="B818" s="5" t="s">
        <v>1977</v>
      </c>
      <c r="C818" s="5" t="s">
        <v>4378</v>
      </c>
      <c r="D818" s="5" t="s">
        <v>1978</v>
      </c>
      <c r="E818" s="15" t="s">
        <v>1979</v>
      </c>
      <c r="F818" s="5" t="s">
        <v>1053</v>
      </c>
      <c r="G818" s="5" t="s">
        <v>2120</v>
      </c>
      <c r="H818" s="5" t="s">
        <v>2408</v>
      </c>
      <c r="I818" s="5" t="s">
        <v>1200</v>
      </c>
      <c r="J818" s="5" t="s">
        <v>1980</v>
      </c>
      <c r="K818" s="5" t="s">
        <v>1981</v>
      </c>
      <c r="L818" s="5"/>
      <c r="M818" s="6">
        <v>5657800</v>
      </c>
      <c r="N818" s="6">
        <v>5657800</v>
      </c>
      <c r="O818" s="6">
        <v>2263120</v>
      </c>
      <c r="P818" s="7">
        <f t="shared" si="12"/>
        <v>0.4</v>
      </c>
      <c r="Q818" s="5" t="s">
        <v>11</v>
      </c>
      <c r="R818" s="5" t="s">
        <v>1102</v>
      </c>
      <c r="S818" s="18" t="s">
        <v>12</v>
      </c>
      <c r="T818" s="4"/>
    </row>
    <row r="819" spans="1:20" ht="180" customHeight="1" x14ac:dyDescent="0.3">
      <c r="A819" s="5" t="s">
        <v>1982</v>
      </c>
      <c r="B819" s="5" t="s">
        <v>1983</v>
      </c>
      <c r="C819" s="5" t="s">
        <v>4379</v>
      </c>
      <c r="D819" s="5" t="s">
        <v>1984</v>
      </c>
      <c r="E819" s="15" t="s">
        <v>1985</v>
      </c>
      <c r="F819" s="5" t="s">
        <v>1053</v>
      </c>
      <c r="G819" s="5" t="s">
        <v>2120</v>
      </c>
      <c r="H819" s="5" t="s">
        <v>2408</v>
      </c>
      <c r="I819" s="5" t="s">
        <v>1200</v>
      </c>
      <c r="J819" s="5" t="s">
        <v>1969</v>
      </c>
      <c r="K819" s="5" t="s">
        <v>1278</v>
      </c>
      <c r="L819" s="5"/>
      <c r="M819" s="6">
        <v>24977047.120000001</v>
      </c>
      <c r="N819" s="6">
        <v>24857047.120000001</v>
      </c>
      <c r="O819" s="6">
        <v>9942818.8499999996</v>
      </c>
      <c r="P819" s="7">
        <f t="shared" si="12"/>
        <v>0.40000000008046005</v>
      </c>
      <c r="Q819" s="5" t="s">
        <v>11</v>
      </c>
      <c r="R819" s="5" t="s">
        <v>1216</v>
      </c>
      <c r="S819" s="18" t="s">
        <v>12</v>
      </c>
      <c r="T819" s="4"/>
    </row>
    <row r="820" spans="1:20" ht="180" customHeight="1" x14ac:dyDescent="0.3">
      <c r="A820" s="5" t="s">
        <v>805</v>
      </c>
      <c r="B820" s="5" t="s">
        <v>806</v>
      </c>
      <c r="C820" s="5" t="s">
        <v>4380</v>
      </c>
      <c r="D820" s="5" t="s">
        <v>807</v>
      </c>
      <c r="E820" s="15" t="s">
        <v>808</v>
      </c>
      <c r="F820" s="5" t="s">
        <v>1053</v>
      </c>
      <c r="G820" s="5" t="s">
        <v>2120</v>
      </c>
      <c r="H820" s="5" t="s">
        <v>2408</v>
      </c>
      <c r="I820" s="5" t="s">
        <v>1200</v>
      </c>
      <c r="J820" s="5" t="s">
        <v>1714</v>
      </c>
      <c r="K820" s="5" t="s">
        <v>1986</v>
      </c>
      <c r="L820" s="5"/>
      <c r="M820" s="6">
        <v>5975461.7300000004</v>
      </c>
      <c r="N820" s="6">
        <v>5822260.1500000004</v>
      </c>
      <c r="O820" s="6">
        <v>2328904.06</v>
      </c>
      <c r="P820" s="7">
        <f t="shared" si="12"/>
        <v>0.39999999999999997</v>
      </c>
      <c r="Q820" s="5" t="s">
        <v>11</v>
      </c>
      <c r="R820" s="5" t="s">
        <v>1102</v>
      </c>
      <c r="S820" s="18" t="s">
        <v>12</v>
      </c>
      <c r="T820" s="4"/>
    </row>
    <row r="821" spans="1:20" ht="180" customHeight="1" x14ac:dyDescent="0.3">
      <c r="A821" s="5" t="s">
        <v>2023</v>
      </c>
      <c r="B821" s="5" t="s">
        <v>2024</v>
      </c>
      <c r="C821" s="5" t="s">
        <v>4381</v>
      </c>
      <c r="D821" s="5" t="s">
        <v>2025</v>
      </c>
      <c r="E821" s="15" t="s">
        <v>2026</v>
      </c>
      <c r="F821" s="5" t="s">
        <v>1053</v>
      </c>
      <c r="G821" s="5" t="s">
        <v>2120</v>
      </c>
      <c r="H821" s="5" t="s">
        <v>2408</v>
      </c>
      <c r="I821" s="5" t="s">
        <v>1200</v>
      </c>
      <c r="J821" s="5" t="s">
        <v>2003</v>
      </c>
      <c r="K821" s="5" t="s">
        <v>2004</v>
      </c>
      <c r="L821" s="5"/>
      <c r="M821" s="6">
        <v>4180000</v>
      </c>
      <c r="N821" s="6">
        <v>4180000</v>
      </c>
      <c r="O821" s="6">
        <v>1254000</v>
      </c>
      <c r="P821" s="7">
        <f t="shared" si="12"/>
        <v>0.3</v>
      </c>
      <c r="Q821" s="5" t="s">
        <v>11</v>
      </c>
      <c r="R821" s="5" t="s">
        <v>1102</v>
      </c>
      <c r="S821" s="18" t="s">
        <v>12</v>
      </c>
      <c r="T821" s="4"/>
    </row>
    <row r="822" spans="1:20" ht="180" customHeight="1" x14ac:dyDescent="0.3">
      <c r="A822" s="5" t="s">
        <v>4382</v>
      </c>
      <c r="B822" s="5" t="s">
        <v>4383</v>
      </c>
      <c r="C822" s="5" t="s">
        <v>4384</v>
      </c>
      <c r="D822" s="5" t="s">
        <v>4385</v>
      </c>
      <c r="E822" s="15" t="s">
        <v>4386</v>
      </c>
      <c r="F822" s="5" t="s">
        <v>1053</v>
      </c>
      <c r="G822" s="5" t="s">
        <v>2120</v>
      </c>
      <c r="H822" s="5" t="s">
        <v>2408</v>
      </c>
      <c r="I822" s="5" t="s">
        <v>1200</v>
      </c>
      <c r="J822" s="5" t="s">
        <v>4387</v>
      </c>
      <c r="K822" s="5" t="s">
        <v>4388</v>
      </c>
      <c r="L822" s="5"/>
      <c r="M822" s="6">
        <v>4777281</v>
      </c>
      <c r="N822" s="6">
        <v>4677281</v>
      </c>
      <c r="O822" s="6">
        <v>1870912.4</v>
      </c>
      <c r="P822" s="7">
        <f t="shared" si="12"/>
        <v>0.39999999999999997</v>
      </c>
      <c r="Q822" s="5" t="s">
        <v>11</v>
      </c>
      <c r="R822" s="5" t="s">
        <v>1112</v>
      </c>
      <c r="S822" s="18" t="s">
        <v>12</v>
      </c>
      <c r="T822" s="4"/>
    </row>
    <row r="823" spans="1:20" ht="180" customHeight="1" x14ac:dyDescent="0.3">
      <c r="A823" s="5" t="s">
        <v>4389</v>
      </c>
      <c r="B823" s="5" t="s">
        <v>4390</v>
      </c>
      <c r="C823" s="5" t="s">
        <v>4391</v>
      </c>
      <c r="D823" s="5" t="s">
        <v>4392</v>
      </c>
      <c r="E823" s="15" t="s">
        <v>4393</v>
      </c>
      <c r="F823" s="5" t="s">
        <v>1053</v>
      </c>
      <c r="G823" s="5" t="s">
        <v>2120</v>
      </c>
      <c r="H823" s="5" t="s">
        <v>2408</v>
      </c>
      <c r="I823" s="5" t="s">
        <v>1200</v>
      </c>
      <c r="J823" s="5" t="s">
        <v>1451</v>
      </c>
      <c r="K823" s="5" t="s">
        <v>4394</v>
      </c>
      <c r="L823" s="5"/>
      <c r="M823" s="6">
        <v>10254757.4</v>
      </c>
      <c r="N823" s="6">
        <v>10249757.4</v>
      </c>
      <c r="O823" s="6">
        <v>4099902.96</v>
      </c>
      <c r="P823" s="7">
        <f t="shared" si="12"/>
        <v>0.39999999999999997</v>
      </c>
      <c r="Q823" s="5" t="s">
        <v>11</v>
      </c>
      <c r="R823" s="5" t="s">
        <v>1112</v>
      </c>
      <c r="S823" s="18" t="s">
        <v>12</v>
      </c>
      <c r="T823" s="4"/>
    </row>
    <row r="824" spans="1:20" ht="180" customHeight="1" x14ac:dyDescent="0.3">
      <c r="A824" s="5" t="s">
        <v>4395</v>
      </c>
      <c r="B824" s="5" t="s">
        <v>4396</v>
      </c>
      <c r="C824" s="5" t="s">
        <v>4397</v>
      </c>
      <c r="D824" s="5" t="s">
        <v>4398</v>
      </c>
      <c r="E824" s="15" t="s">
        <v>4399</v>
      </c>
      <c r="F824" s="5" t="s">
        <v>1053</v>
      </c>
      <c r="G824" s="5" t="s">
        <v>2120</v>
      </c>
      <c r="H824" s="5" t="s">
        <v>2408</v>
      </c>
      <c r="I824" s="5" t="s">
        <v>1197</v>
      </c>
      <c r="J824" s="5" t="s">
        <v>4400</v>
      </c>
      <c r="K824" s="5" t="s">
        <v>4401</v>
      </c>
      <c r="L824" s="5"/>
      <c r="M824" s="6">
        <v>4225151</v>
      </c>
      <c r="N824" s="6">
        <v>4066901</v>
      </c>
      <c r="O824" s="6">
        <v>1626760.4</v>
      </c>
      <c r="P824" s="7">
        <f t="shared" si="12"/>
        <v>0.39999999999999997</v>
      </c>
      <c r="Q824" s="5" t="s">
        <v>11</v>
      </c>
      <c r="R824" s="5" t="s">
        <v>1102</v>
      </c>
      <c r="S824" s="18" t="s">
        <v>12</v>
      </c>
      <c r="T824" s="4"/>
    </row>
    <row r="825" spans="1:20" ht="180" customHeight="1" x14ac:dyDescent="0.3">
      <c r="A825" s="5" t="s">
        <v>1987</v>
      </c>
      <c r="B825" s="5" t="s">
        <v>1988</v>
      </c>
      <c r="C825" s="5" t="s">
        <v>4402</v>
      </c>
      <c r="D825" s="5" t="s">
        <v>1989</v>
      </c>
      <c r="E825" s="15" t="s">
        <v>1990</v>
      </c>
      <c r="F825" s="5" t="s">
        <v>1053</v>
      </c>
      <c r="G825" s="5" t="s">
        <v>2120</v>
      </c>
      <c r="H825" s="5" t="s">
        <v>2408</v>
      </c>
      <c r="I825" s="5" t="s">
        <v>1197</v>
      </c>
      <c r="J825" s="5" t="s">
        <v>1449</v>
      </c>
      <c r="K825" s="5" t="s">
        <v>1991</v>
      </c>
      <c r="L825" s="5"/>
      <c r="M825" s="6">
        <v>4585245.2</v>
      </c>
      <c r="N825" s="6">
        <v>4585245.2</v>
      </c>
      <c r="O825" s="6">
        <v>1834098.08</v>
      </c>
      <c r="P825" s="7">
        <f t="shared" si="12"/>
        <v>0.4</v>
      </c>
      <c r="Q825" s="5" t="s">
        <v>11</v>
      </c>
      <c r="R825" s="5" t="s">
        <v>1112</v>
      </c>
      <c r="S825" s="18" t="s">
        <v>12</v>
      </c>
      <c r="T825" s="4"/>
    </row>
    <row r="826" spans="1:20" ht="180" customHeight="1" x14ac:dyDescent="0.3">
      <c r="A826" s="5" t="s">
        <v>4403</v>
      </c>
      <c r="B826" s="5" t="s">
        <v>4404</v>
      </c>
      <c r="C826" s="5" t="s">
        <v>4405</v>
      </c>
      <c r="D826" s="5" t="s">
        <v>4406</v>
      </c>
      <c r="E826" s="15" t="s">
        <v>4407</v>
      </c>
      <c r="F826" s="5" t="s">
        <v>1053</v>
      </c>
      <c r="G826" s="5" t="s">
        <v>2120</v>
      </c>
      <c r="H826" s="5" t="s">
        <v>2408</v>
      </c>
      <c r="I826" s="5" t="s">
        <v>1200</v>
      </c>
      <c r="J826" s="5" t="s">
        <v>4408</v>
      </c>
      <c r="K826" s="5" t="s">
        <v>3470</v>
      </c>
      <c r="L826" s="5"/>
      <c r="M826" s="6">
        <v>7962933.8499999996</v>
      </c>
      <c r="N826" s="6">
        <v>7962933.8499999996</v>
      </c>
      <c r="O826" s="6">
        <v>2787026.85</v>
      </c>
      <c r="P826" s="7">
        <f t="shared" si="12"/>
        <v>0.35000000031395467</v>
      </c>
      <c r="Q826" s="5" t="s">
        <v>11</v>
      </c>
      <c r="R826" s="5" t="s">
        <v>1112</v>
      </c>
      <c r="S826" s="18" t="s">
        <v>12</v>
      </c>
      <c r="T826" s="4"/>
    </row>
    <row r="827" spans="1:20" ht="180" customHeight="1" x14ac:dyDescent="0.3">
      <c r="A827" s="5" t="s">
        <v>809</v>
      </c>
      <c r="B827" s="5" t="s">
        <v>810</v>
      </c>
      <c r="C827" s="5" t="s">
        <v>4409</v>
      </c>
      <c r="D827" s="5" t="s">
        <v>811</v>
      </c>
      <c r="E827" s="15" t="s">
        <v>812</v>
      </c>
      <c r="F827" s="5" t="s">
        <v>1053</v>
      </c>
      <c r="G827" s="5" t="s">
        <v>2120</v>
      </c>
      <c r="H827" s="5" t="s">
        <v>2408</v>
      </c>
      <c r="I827" s="5" t="s">
        <v>1197</v>
      </c>
      <c r="J827" s="5" t="s">
        <v>1992</v>
      </c>
      <c r="K827" s="5" t="s">
        <v>1993</v>
      </c>
      <c r="L827" s="5"/>
      <c r="M827" s="6">
        <v>14538436</v>
      </c>
      <c r="N827" s="6">
        <v>12705326.300000001</v>
      </c>
      <c r="O827" s="6">
        <v>5082130.5199999996</v>
      </c>
      <c r="P827" s="7">
        <f t="shared" si="12"/>
        <v>0.39999999999999997</v>
      </c>
      <c r="Q827" s="5" t="s">
        <v>11</v>
      </c>
      <c r="R827" s="5" t="s">
        <v>1216</v>
      </c>
      <c r="S827" s="18" t="s">
        <v>12</v>
      </c>
      <c r="T827" s="4"/>
    </row>
    <row r="828" spans="1:20" ht="180" customHeight="1" x14ac:dyDescent="0.3">
      <c r="A828" s="5" t="s">
        <v>4410</v>
      </c>
      <c r="B828" s="5" t="s">
        <v>4411</v>
      </c>
      <c r="C828" s="5" t="s">
        <v>4412</v>
      </c>
      <c r="D828" s="5" t="s">
        <v>4413</v>
      </c>
      <c r="E828" s="15" t="s">
        <v>4414</v>
      </c>
      <c r="F828" s="5" t="s">
        <v>1053</v>
      </c>
      <c r="G828" s="5" t="s">
        <v>2120</v>
      </c>
      <c r="H828" s="5" t="s">
        <v>2408</v>
      </c>
      <c r="I828" s="5" t="s">
        <v>1200</v>
      </c>
      <c r="J828" s="5" t="s">
        <v>4415</v>
      </c>
      <c r="K828" s="5" t="s">
        <v>4416</v>
      </c>
      <c r="L828" s="5"/>
      <c r="M828" s="6">
        <v>7395446.6900000004</v>
      </c>
      <c r="N828" s="6">
        <v>7395446.6900000004</v>
      </c>
      <c r="O828" s="6">
        <v>2588406.34</v>
      </c>
      <c r="P828" s="7">
        <f t="shared" si="12"/>
        <v>0.34999999979717245</v>
      </c>
      <c r="Q828" s="5" t="s">
        <v>11</v>
      </c>
      <c r="R828" s="5" t="s">
        <v>1112</v>
      </c>
      <c r="S828" s="18" t="s">
        <v>12</v>
      </c>
      <c r="T828" s="4"/>
    </row>
    <row r="829" spans="1:20" ht="180" customHeight="1" x14ac:dyDescent="0.3">
      <c r="A829" s="5" t="s">
        <v>817</v>
      </c>
      <c r="B829" s="5" t="s">
        <v>818</v>
      </c>
      <c r="C829" s="5" t="s">
        <v>4417</v>
      </c>
      <c r="D829" s="5" t="s">
        <v>819</v>
      </c>
      <c r="E829" s="15" t="s">
        <v>820</v>
      </c>
      <c r="F829" s="5" t="s">
        <v>1053</v>
      </c>
      <c r="G829" s="5" t="s">
        <v>2120</v>
      </c>
      <c r="H829" s="5" t="s">
        <v>2408</v>
      </c>
      <c r="I829" s="5" t="s">
        <v>1200</v>
      </c>
      <c r="J829" s="5" t="s">
        <v>1994</v>
      </c>
      <c r="K829" s="5" t="s">
        <v>1576</v>
      </c>
      <c r="L829" s="5"/>
      <c r="M829" s="6">
        <v>11479764.27</v>
      </c>
      <c r="N829" s="6">
        <v>9660999.0099999998</v>
      </c>
      <c r="O829" s="6">
        <v>3864399.6</v>
      </c>
      <c r="P829" s="7">
        <f t="shared" si="12"/>
        <v>0.39999999958596416</v>
      </c>
      <c r="Q829" s="5" t="s">
        <v>11</v>
      </c>
      <c r="R829" s="5" t="s">
        <v>1112</v>
      </c>
      <c r="S829" s="18" t="s">
        <v>12</v>
      </c>
      <c r="T829" s="4"/>
    </row>
    <row r="830" spans="1:20" ht="180" customHeight="1" x14ac:dyDescent="0.3">
      <c r="A830" s="5" t="s">
        <v>4418</v>
      </c>
      <c r="B830" s="5" t="s">
        <v>4419</v>
      </c>
      <c r="C830" s="5" t="s">
        <v>4420</v>
      </c>
      <c r="D830" s="5" t="s">
        <v>4421</v>
      </c>
      <c r="E830" s="15" t="s">
        <v>4422</v>
      </c>
      <c r="F830" s="5" t="s">
        <v>1053</v>
      </c>
      <c r="G830" s="5" t="s">
        <v>2120</v>
      </c>
      <c r="H830" s="5" t="s">
        <v>2408</v>
      </c>
      <c r="I830" s="5" t="s">
        <v>1197</v>
      </c>
      <c r="J830" s="5" t="s">
        <v>1290</v>
      </c>
      <c r="K830" s="5" t="s">
        <v>4423</v>
      </c>
      <c r="L830" s="5"/>
      <c r="M830" s="6">
        <v>5610765</v>
      </c>
      <c r="N830" s="6">
        <v>5155023.07</v>
      </c>
      <c r="O830" s="6">
        <v>2062009.23</v>
      </c>
      <c r="P830" s="7">
        <f t="shared" si="12"/>
        <v>0.40000000038797107</v>
      </c>
      <c r="Q830" s="5" t="s">
        <v>11</v>
      </c>
      <c r="R830" s="5" t="s">
        <v>1112</v>
      </c>
      <c r="S830" s="18" t="s">
        <v>12</v>
      </c>
      <c r="T830" s="4"/>
    </row>
    <row r="831" spans="1:20" ht="180" customHeight="1" x14ac:dyDescent="0.3">
      <c r="A831" s="5" t="s">
        <v>821</v>
      </c>
      <c r="B831" s="5" t="s">
        <v>822</v>
      </c>
      <c r="C831" s="5" t="s">
        <v>4424</v>
      </c>
      <c r="D831" s="5" t="s">
        <v>823</v>
      </c>
      <c r="E831" s="15" t="s">
        <v>4425</v>
      </c>
      <c r="F831" s="5" t="s">
        <v>1053</v>
      </c>
      <c r="G831" s="5" t="s">
        <v>2120</v>
      </c>
      <c r="H831" s="5" t="s">
        <v>2408</v>
      </c>
      <c r="I831" s="5" t="s">
        <v>1200</v>
      </c>
      <c r="J831" s="5" t="s">
        <v>1148</v>
      </c>
      <c r="K831" s="5" t="s">
        <v>1995</v>
      </c>
      <c r="L831" s="5"/>
      <c r="M831" s="6">
        <v>6449793.4400000004</v>
      </c>
      <c r="N831" s="6">
        <v>6214181.0599999996</v>
      </c>
      <c r="O831" s="6">
        <v>2174963.37</v>
      </c>
      <c r="P831" s="7">
        <f t="shared" si="12"/>
        <v>0.34999999983907781</v>
      </c>
      <c r="Q831" s="5" t="s">
        <v>11</v>
      </c>
      <c r="R831" s="5" t="s">
        <v>1112</v>
      </c>
      <c r="S831" s="18" t="s">
        <v>12</v>
      </c>
      <c r="T831" s="4"/>
    </row>
    <row r="832" spans="1:20" ht="180" customHeight="1" x14ac:dyDescent="0.3">
      <c r="A832" s="5" t="s">
        <v>4426</v>
      </c>
      <c r="B832" s="5" t="s">
        <v>4427</v>
      </c>
      <c r="C832" s="5" t="s">
        <v>4428</v>
      </c>
      <c r="D832" s="5" t="s">
        <v>4429</v>
      </c>
      <c r="E832" s="15" t="s">
        <v>4430</v>
      </c>
      <c r="F832" s="5" t="s">
        <v>1053</v>
      </c>
      <c r="G832" s="5" t="s">
        <v>2120</v>
      </c>
      <c r="H832" s="5" t="s">
        <v>2408</v>
      </c>
      <c r="I832" s="5" t="s">
        <v>1200</v>
      </c>
      <c r="J832" s="5" t="s">
        <v>2079</v>
      </c>
      <c r="K832" s="5" t="s">
        <v>4431</v>
      </c>
      <c r="L832" s="5"/>
      <c r="M832" s="6">
        <v>7008691.5999999996</v>
      </c>
      <c r="N832" s="6">
        <v>6578377.2300000004</v>
      </c>
      <c r="O832" s="6">
        <v>2302432.0299999998</v>
      </c>
      <c r="P832" s="7">
        <f t="shared" si="12"/>
        <v>0.34999999992399333</v>
      </c>
      <c r="Q832" s="5" t="s">
        <v>11</v>
      </c>
      <c r="R832" s="5" t="s">
        <v>1216</v>
      </c>
      <c r="S832" s="18" t="s">
        <v>12</v>
      </c>
      <c r="T832" s="4"/>
    </row>
    <row r="833" spans="1:20" ht="180" customHeight="1" x14ac:dyDescent="0.3">
      <c r="A833" s="5" t="s">
        <v>4432</v>
      </c>
      <c r="B833" s="5" t="s">
        <v>4433</v>
      </c>
      <c r="C833" s="5" t="s">
        <v>4434</v>
      </c>
      <c r="D833" s="5" t="s">
        <v>4435</v>
      </c>
      <c r="E833" s="15" t="s">
        <v>4436</v>
      </c>
      <c r="F833" s="5" t="s">
        <v>1053</v>
      </c>
      <c r="G833" s="5" t="s">
        <v>2120</v>
      </c>
      <c r="H833" s="5" t="s">
        <v>2408</v>
      </c>
      <c r="I833" s="5" t="s">
        <v>1200</v>
      </c>
      <c r="J833" s="5" t="s">
        <v>1217</v>
      </c>
      <c r="K833" s="5" t="s">
        <v>4437</v>
      </c>
      <c r="L833" s="5"/>
      <c r="M833" s="6">
        <v>4744128.72</v>
      </c>
      <c r="N833" s="6">
        <v>4571895.72</v>
      </c>
      <c r="O833" s="6">
        <v>1600163.5</v>
      </c>
      <c r="P833" s="7">
        <f t="shared" si="12"/>
        <v>0.34999999956254474</v>
      </c>
      <c r="Q833" s="5" t="s">
        <v>11</v>
      </c>
      <c r="R833" s="5" t="s">
        <v>1112</v>
      </c>
      <c r="S833" s="18" t="s">
        <v>12</v>
      </c>
      <c r="T833" s="4"/>
    </row>
    <row r="834" spans="1:20" ht="180" customHeight="1" x14ac:dyDescent="0.3">
      <c r="A834" s="5" t="s">
        <v>845</v>
      </c>
      <c r="B834" s="5" t="s">
        <v>846</v>
      </c>
      <c r="C834" s="5" t="s">
        <v>4438</v>
      </c>
      <c r="D834" s="5" t="s">
        <v>847</v>
      </c>
      <c r="E834" s="15" t="s">
        <v>848</v>
      </c>
      <c r="F834" s="5" t="s">
        <v>1053</v>
      </c>
      <c r="G834" s="5" t="s">
        <v>2120</v>
      </c>
      <c r="H834" s="5" t="s">
        <v>2408</v>
      </c>
      <c r="I834" s="5" t="s">
        <v>1200</v>
      </c>
      <c r="J834" s="5" t="s">
        <v>2021</v>
      </c>
      <c r="K834" s="5" t="s">
        <v>2022</v>
      </c>
      <c r="L834" s="5"/>
      <c r="M834" s="6">
        <v>7113318.8200000003</v>
      </c>
      <c r="N834" s="6">
        <v>5920851.0899999999</v>
      </c>
      <c r="O834" s="6">
        <v>2368340.44</v>
      </c>
      <c r="P834" s="7">
        <f t="shared" si="12"/>
        <v>0.40000000067557856</v>
      </c>
      <c r="Q834" s="5" t="s">
        <v>11</v>
      </c>
      <c r="R834" s="5" t="s">
        <v>1112</v>
      </c>
      <c r="S834" s="18" t="s">
        <v>12</v>
      </c>
      <c r="T834" s="4"/>
    </row>
    <row r="835" spans="1:20" ht="180" customHeight="1" x14ac:dyDescent="0.3">
      <c r="A835" s="5" t="s">
        <v>824</v>
      </c>
      <c r="B835" s="5" t="s">
        <v>825</v>
      </c>
      <c r="C835" s="5" t="s">
        <v>4439</v>
      </c>
      <c r="D835" s="5" t="s">
        <v>826</v>
      </c>
      <c r="E835" s="15" t="s">
        <v>827</v>
      </c>
      <c r="F835" s="5" t="s">
        <v>1053</v>
      </c>
      <c r="G835" s="5" t="s">
        <v>2120</v>
      </c>
      <c r="H835" s="5" t="s">
        <v>2408</v>
      </c>
      <c r="I835" s="5" t="s">
        <v>1197</v>
      </c>
      <c r="J835" s="5" t="s">
        <v>1996</v>
      </c>
      <c r="K835" s="5" t="s">
        <v>1997</v>
      </c>
      <c r="L835" s="5"/>
      <c r="M835" s="6">
        <v>8560677.0500000007</v>
      </c>
      <c r="N835" s="6">
        <v>5490400</v>
      </c>
      <c r="O835" s="6">
        <v>2196160</v>
      </c>
      <c r="P835" s="7">
        <f t="shared" si="12"/>
        <v>0.4</v>
      </c>
      <c r="Q835" s="5" t="s">
        <v>11</v>
      </c>
      <c r="R835" s="5" t="s">
        <v>1112</v>
      </c>
      <c r="S835" s="18" t="s">
        <v>12</v>
      </c>
      <c r="T835" s="4"/>
    </row>
    <row r="836" spans="1:20" ht="180" customHeight="1" x14ac:dyDescent="0.3">
      <c r="A836" s="5" t="s">
        <v>828</v>
      </c>
      <c r="B836" s="5" t="s">
        <v>829</v>
      </c>
      <c r="C836" s="5" t="s">
        <v>4440</v>
      </c>
      <c r="D836" s="5" t="s">
        <v>830</v>
      </c>
      <c r="E836" s="15" t="s">
        <v>1040</v>
      </c>
      <c r="F836" s="5" t="s">
        <v>1053</v>
      </c>
      <c r="G836" s="5" t="s">
        <v>2120</v>
      </c>
      <c r="H836" s="5" t="s">
        <v>2408</v>
      </c>
      <c r="I836" s="5" t="s">
        <v>1200</v>
      </c>
      <c r="J836" s="5" t="s">
        <v>1150</v>
      </c>
      <c r="K836" s="5" t="s">
        <v>1998</v>
      </c>
      <c r="L836" s="5"/>
      <c r="M836" s="6">
        <v>4607731.57</v>
      </c>
      <c r="N836" s="6">
        <v>4607731.57</v>
      </c>
      <c r="O836" s="6">
        <v>1612706.05</v>
      </c>
      <c r="P836" s="7">
        <f t="shared" si="12"/>
        <v>0.35000000010851323</v>
      </c>
      <c r="Q836" s="5" t="s">
        <v>11</v>
      </c>
      <c r="R836" s="5" t="s">
        <v>1102</v>
      </c>
      <c r="S836" s="18" t="s">
        <v>12</v>
      </c>
      <c r="T836" s="4"/>
    </row>
    <row r="837" spans="1:20" ht="180" customHeight="1" x14ac:dyDescent="0.3">
      <c r="A837" s="5" t="s">
        <v>1999</v>
      </c>
      <c r="B837" s="5" t="s">
        <v>2000</v>
      </c>
      <c r="C837" s="5" t="s">
        <v>4441</v>
      </c>
      <c r="D837" s="5" t="s">
        <v>2001</v>
      </c>
      <c r="E837" s="15" t="s">
        <v>2002</v>
      </c>
      <c r="F837" s="5" t="s">
        <v>1053</v>
      </c>
      <c r="G837" s="5" t="s">
        <v>2120</v>
      </c>
      <c r="H837" s="5" t="s">
        <v>2408</v>
      </c>
      <c r="I837" s="5" t="s">
        <v>1197</v>
      </c>
      <c r="J837" s="5" t="s">
        <v>1449</v>
      </c>
      <c r="K837" s="5" t="s">
        <v>1450</v>
      </c>
      <c r="L837" s="5"/>
      <c r="M837" s="6">
        <v>4985000</v>
      </c>
      <c r="N837" s="6">
        <v>4754550</v>
      </c>
      <c r="O837" s="6">
        <v>1901820</v>
      </c>
      <c r="P837" s="7">
        <f t="shared" si="12"/>
        <v>0.4</v>
      </c>
      <c r="Q837" s="5" t="s">
        <v>11</v>
      </c>
      <c r="R837" s="5" t="s">
        <v>1216</v>
      </c>
      <c r="S837" s="18" t="s">
        <v>12</v>
      </c>
      <c r="T837" s="4"/>
    </row>
    <row r="838" spans="1:20" ht="180" customHeight="1" x14ac:dyDescent="0.3">
      <c r="A838" s="5" t="s">
        <v>4442</v>
      </c>
      <c r="B838" s="5" t="s">
        <v>4443</v>
      </c>
      <c r="C838" s="5" t="s">
        <v>4444</v>
      </c>
      <c r="D838" s="5" t="s">
        <v>4445</v>
      </c>
      <c r="E838" s="15" t="s">
        <v>4446</v>
      </c>
      <c r="F838" s="5" t="s">
        <v>1053</v>
      </c>
      <c r="G838" s="5" t="s">
        <v>2120</v>
      </c>
      <c r="H838" s="5" t="s">
        <v>2408</v>
      </c>
      <c r="I838" s="5" t="s">
        <v>1200</v>
      </c>
      <c r="J838" s="5" t="s">
        <v>2003</v>
      </c>
      <c r="K838" s="5" t="s">
        <v>2004</v>
      </c>
      <c r="L838" s="5"/>
      <c r="M838" s="6">
        <v>7071122.5199999996</v>
      </c>
      <c r="N838" s="6">
        <v>7067422.5199999996</v>
      </c>
      <c r="O838" s="6">
        <v>2120226.7599999998</v>
      </c>
      <c r="P838" s="7">
        <f t="shared" si="12"/>
        <v>0.3000000005659772</v>
      </c>
      <c r="Q838" s="5" t="s">
        <v>11</v>
      </c>
      <c r="R838" s="5" t="s">
        <v>1112</v>
      </c>
      <c r="S838" s="18" t="s">
        <v>12</v>
      </c>
      <c r="T838" s="4"/>
    </row>
    <row r="839" spans="1:20" ht="180" customHeight="1" x14ac:dyDescent="0.3">
      <c r="A839" s="5" t="s">
        <v>4447</v>
      </c>
      <c r="B839" s="5" t="s">
        <v>4448</v>
      </c>
      <c r="C839" s="5" t="s">
        <v>4449</v>
      </c>
      <c r="D839" s="5" t="s">
        <v>4450</v>
      </c>
      <c r="E839" s="15" t="s">
        <v>4451</v>
      </c>
      <c r="F839" s="5" t="s">
        <v>1053</v>
      </c>
      <c r="G839" s="5" t="s">
        <v>2120</v>
      </c>
      <c r="H839" s="5" t="s">
        <v>2408</v>
      </c>
      <c r="I839" s="5" t="s">
        <v>1200</v>
      </c>
      <c r="J839" s="5" t="s">
        <v>1486</v>
      </c>
      <c r="K839" s="5" t="s">
        <v>1487</v>
      </c>
      <c r="L839" s="5"/>
      <c r="M839" s="6">
        <v>7248722.3700000001</v>
      </c>
      <c r="N839" s="6">
        <v>7030799.3700000001</v>
      </c>
      <c r="O839" s="6">
        <v>2812319.75</v>
      </c>
      <c r="P839" s="7">
        <f t="shared" si="12"/>
        <v>0.40000000028446264</v>
      </c>
      <c r="Q839" s="5" t="s">
        <v>11</v>
      </c>
      <c r="R839" s="5" t="s">
        <v>1168</v>
      </c>
      <c r="S839" s="18" t="s">
        <v>12</v>
      </c>
      <c r="T839" s="4"/>
    </row>
    <row r="840" spans="1:20" ht="180" customHeight="1" x14ac:dyDescent="0.3">
      <c r="A840" s="5" t="s">
        <v>831</v>
      </c>
      <c r="B840" s="5" t="s">
        <v>832</v>
      </c>
      <c r="C840" s="5" t="s">
        <v>4452</v>
      </c>
      <c r="D840" s="5" t="s">
        <v>833</v>
      </c>
      <c r="E840" s="15" t="s">
        <v>834</v>
      </c>
      <c r="F840" s="5" t="s">
        <v>1053</v>
      </c>
      <c r="G840" s="5" t="s">
        <v>2120</v>
      </c>
      <c r="H840" s="5" t="s">
        <v>2408</v>
      </c>
      <c r="I840" s="5" t="s">
        <v>1200</v>
      </c>
      <c r="J840" s="5" t="s">
        <v>1449</v>
      </c>
      <c r="K840" s="5" t="s">
        <v>1224</v>
      </c>
      <c r="L840" s="5"/>
      <c r="M840" s="6">
        <v>3348656</v>
      </c>
      <c r="N840" s="6">
        <v>3348656</v>
      </c>
      <c r="O840" s="6">
        <v>1339462.3999999999</v>
      </c>
      <c r="P840" s="7">
        <f t="shared" si="12"/>
        <v>0.39999999999999997</v>
      </c>
      <c r="Q840" s="5" t="s">
        <v>11</v>
      </c>
      <c r="R840" s="5" t="s">
        <v>1112</v>
      </c>
      <c r="S840" s="18" t="s">
        <v>12</v>
      </c>
      <c r="T840" s="4"/>
    </row>
    <row r="841" spans="1:20" ht="180" customHeight="1" x14ac:dyDescent="0.3">
      <c r="A841" s="5" t="s">
        <v>4453</v>
      </c>
      <c r="B841" s="5" t="s">
        <v>4454</v>
      </c>
      <c r="C841" s="5" t="s">
        <v>4455</v>
      </c>
      <c r="D841" s="5" t="s">
        <v>4456</v>
      </c>
      <c r="E841" s="15" t="s">
        <v>4457</v>
      </c>
      <c r="F841" s="5" t="s">
        <v>1053</v>
      </c>
      <c r="G841" s="5" t="s">
        <v>2120</v>
      </c>
      <c r="H841" s="5" t="s">
        <v>2408</v>
      </c>
      <c r="I841" s="5" t="s">
        <v>1200</v>
      </c>
      <c r="J841" s="5" t="s">
        <v>1449</v>
      </c>
      <c r="K841" s="5" t="s">
        <v>4458</v>
      </c>
      <c r="L841" s="5"/>
      <c r="M841" s="6">
        <v>5954880.7199999997</v>
      </c>
      <c r="N841" s="6">
        <v>5900354</v>
      </c>
      <c r="O841" s="6">
        <v>2065123.9</v>
      </c>
      <c r="P841" s="7">
        <f t="shared" si="12"/>
        <v>0.35</v>
      </c>
      <c r="Q841" s="5" t="s">
        <v>11</v>
      </c>
      <c r="R841" s="5" t="s">
        <v>1216</v>
      </c>
      <c r="S841" s="18" t="s">
        <v>12</v>
      </c>
      <c r="T841" s="4"/>
    </row>
    <row r="842" spans="1:20" ht="180" customHeight="1" x14ac:dyDescent="0.3">
      <c r="A842" s="5" t="s">
        <v>835</v>
      </c>
      <c r="B842" s="5" t="s">
        <v>214</v>
      </c>
      <c r="C842" s="5" t="s">
        <v>2852</v>
      </c>
      <c r="D842" s="5" t="s">
        <v>836</v>
      </c>
      <c r="E842" s="15" t="s">
        <v>837</v>
      </c>
      <c r="F842" s="5" t="s">
        <v>1053</v>
      </c>
      <c r="G842" s="5" t="s">
        <v>2120</v>
      </c>
      <c r="H842" s="5" t="s">
        <v>2408</v>
      </c>
      <c r="I842" s="5" t="s">
        <v>1200</v>
      </c>
      <c r="J842" s="5" t="s">
        <v>2003</v>
      </c>
      <c r="K842" s="5" t="s">
        <v>2004</v>
      </c>
      <c r="L842" s="5"/>
      <c r="M842" s="6">
        <v>3206087</v>
      </c>
      <c r="N842" s="6">
        <v>3181287</v>
      </c>
      <c r="O842" s="6">
        <v>1113450.45</v>
      </c>
      <c r="P842" s="7">
        <f t="shared" si="12"/>
        <v>0.35</v>
      </c>
      <c r="Q842" s="5" t="s">
        <v>11</v>
      </c>
      <c r="R842" s="5" t="s">
        <v>1112</v>
      </c>
      <c r="S842" s="18" t="s">
        <v>12</v>
      </c>
      <c r="T842" s="4"/>
    </row>
    <row r="843" spans="1:20" ht="180" customHeight="1" x14ac:dyDescent="0.3">
      <c r="A843" s="5" t="s">
        <v>2005</v>
      </c>
      <c r="B843" s="5" t="s">
        <v>2006</v>
      </c>
      <c r="C843" s="5" t="s">
        <v>4459</v>
      </c>
      <c r="D843" s="5" t="s">
        <v>2007</v>
      </c>
      <c r="E843" s="15" t="s">
        <v>2008</v>
      </c>
      <c r="F843" s="5" t="s">
        <v>1053</v>
      </c>
      <c r="G843" s="5" t="s">
        <v>2120</v>
      </c>
      <c r="H843" s="5" t="s">
        <v>2408</v>
      </c>
      <c r="I843" s="5" t="s">
        <v>1200</v>
      </c>
      <c r="J843" s="5" t="s">
        <v>1261</v>
      </c>
      <c r="K843" s="5" t="s">
        <v>1262</v>
      </c>
      <c r="L843" s="5"/>
      <c r="M843" s="6">
        <v>6289798.7599999998</v>
      </c>
      <c r="N843" s="6">
        <v>6259798.7599999998</v>
      </c>
      <c r="O843" s="6">
        <v>2503919.5</v>
      </c>
      <c r="P843" s="7">
        <f t="shared" ref="P843:P846" si="13">IFERROR(O843/N843,"")</f>
        <v>0.39999999936100183</v>
      </c>
      <c r="Q843" s="5" t="s">
        <v>11</v>
      </c>
      <c r="R843" s="5" t="s">
        <v>1112</v>
      </c>
      <c r="S843" s="18" t="s">
        <v>12</v>
      </c>
      <c r="T843" s="4"/>
    </row>
    <row r="844" spans="1:20" ht="180" customHeight="1" x14ac:dyDescent="0.3">
      <c r="A844" s="5" t="s">
        <v>838</v>
      </c>
      <c r="B844" s="5" t="s">
        <v>839</v>
      </c>
      <c r="C844" s="5" t="s">
        <v>4460</v>
      </c>
      <c r="D844" s="5" t="s">
        <v>840</v>
      </c>
      <c r="E844" s="15" t="s">
        <v>841</v>
      </c>
      <c r="F844" s="5" t="s">
        <v>1053</v>
      </c>
      <c r="G844" s="5" t="s">
        <v>2120</v>
      </c>
      <c r="H844" s="5" t="s">
        <v>2408</v>
      </c>
      <c r="I844" s="5" t="s">
        <v>1200</v>
      </c>
      <c r="J844" s="5" t="s">
        <v>2009</v>
      </c>
      <c r="K844" s="5" t="s">
        <v>2010</v>
      </c>
      <c r="L844" s="5"/>
      <c r="M844" s="6">
        <v>9729955.4199999999</v>
      </c>
      <c r="N844" s="6">
        <v>9703705.4199999999</v>
      </c>
      <c r="O844" s="6">
        <v>3881482.17</v>
      </c>
      <c r="P844" s="7">
        <f t="shared" si="13"/>
        <v>0.40000000020610682</v>
      </c>
      <c r="Q844" s="5" t="s">
        <v>11</v>
      </c>
      <c r="R844" s="5" t="s">
        <v>1112</v>
      </c>
      <c r="S844" s="18" t="s">
        <v>12</v>
      </c>
      <c r="T844" s="4"/>
    </row>
    <row r="845" spans="1:20" ht="180" customHeight="1" x14ac:dyDescent="0.3">
      <c r="A845" s="5" t="s">
        <v>2011</v>
      </c>
      <c r="B845" s="5" t="s">
        <v>2012</v>
      </c>
      <c r="C845" s="5" t="s">
        <v>4461</v>
      </c>
      <c r="D845" s="5" t="s">
        <v>2013</v>
      </c>
      <c r="E845" s="15" t="s">
        <v>2014</v>
      </c>
      <c r="F845" s="5" t="s">
        <v>1053</v>
      </c>
      <c r="G845" s="5" t="s">
        <v>2120</v>
      </c>
      <c r="H845" s="5" t="s">
        <v>2408</v>
      </c>
      <c r="I845" s="5" t="s">
        <v>1197</v>
      </c>
      <c r="J845" s="5" t="s">
        <v>3769</v>
      </c>
      <c r="K845" s="5" t="s">
        <v>3471</v>
      </c>
      <c r="L845" s="5"/>
      <c r="M845" s="6">
        <v>5529565.7000000002</v>
      </c>
      <c r="N845" s="6">
        <v>5524565.7000000002</v>
      </c>
      <c r="O845" s="6">
        <v>2209826.2799999998</v>
      </c>
      <c r="P845" s="7">
        <f t="shared" si="13"/>
        <v>0.39999999999999997</v>
      </c>
      <c r="Q845" s="5" t="s">
        <v>11</v>
      </c>
      <c r="R845" s="5" t="s">
        <v>1112</v>
      </c>
      <c r="S845" s="18" t="s">
        <v>12</v>
      </c>
      <c r="T845" s="4"/>
    </row>
    <row r="846" spans="1:20" ht="180" customHeight="1" x14ac:dyDescent="0.3">
      <c r="A846" s="5" t="s">
        <v>2015</v>
      </c>
      <c r="B846" s="5" t="s">
        <v>2016</v>
      </c>
      <c r="C846" s="5" t="s">
        <v>4462</v>
      </c>
      <c r="D846" s="5" t="s">
        <v>2017</v>
      </c>
      <c r="E846" s="15" t="s">
        <v>2018</v>
      </c>
      <c r="F846" s="5" t="s">
        <v>1053</v>
      </c>
      <c r="G846" s="5" t="s">
        <v>2120</v>
      </c>
      <c r="H846" s="5" t="s">
        <v>2408</v>
      </c>
      <c r="I846" s="5" t="s">
        <v>1200</v>
      </c>
      <c r="J846" s="5" t="s">
        <v>1449</v>
      </c>
      <c r="K846" s="5" t="s">
        <v>1991</v>
      </c>
      <c r="L846" s="5"/>
      <c r="M846" s="6">
        <v>3380726.93</v>
      </c>
      <c r="N846" s="6">
        <v>3380726.93</v>
      </c>
      <c r="O846" s="6">
        <v>1352290.77</v>
      </c>
      <c r="P846" s="7">
        <f t="shared" si="13"/>
        <v>0.39999999940841124</v>
      </c>
      <c r="Q846" s="5" t="s">
        <v>11</v>
      </c>
      <c r="R846" s="5" t="s">
        <v>1102</v>
      </c>
      <c r="S846" s="18" t="s">
        <v>12</v>
      </c>
      <c r="T846" s="4"/>
    </row>
    <row r="847" spans="1:20" ht="180" customHeight="1" x14ac:dyDescent="0.3">
      <c r="A847" s="5" t="s">
        <v>842</v>
      </c>
      <c r="B847" s="5" t="s">
        <v>843</v>
      </c>
      <c r="C847" s="5" t="s">
        <v>4463</v>
      </c>
      <c r="D847" s="5" t="s">
        <v>844</v>
      </c>
      <c r="E847" s="15" t="s">
        <v>1041</v>
      </c>
      <c r="F847" s="5" t="s">
        <v>1053</v>
      </c>
      <c r="G847" s="5" t="s">
        <v>2120</v>
      </c>
      <c r="H847" s="5" t="s">
        <v>2408</v>
      </c>
      <c r="I847" s="5" t="s">
        <v>1200</v>
      </c>
      <c r="J847" s="5" t="s">
        <v>2019</v>
      </c>
      <c r="K847" s="5" t="s">
        <v>2020</v>
      </c>
      <c r="L847" s="5"/>
      <c r="M847" s="6">
        <v>14076271.68</v>
      </c>
      <c r="N847" s="6">
        <v>12448136.82</v>
      </c>
      <c r="O847" s="6">
        <v>4979254.7300000004</v>
      </c>
      <c r="P847" s="7">
        <f>IFERROR(O847/N847,"")</f>
        <v>0.40000000016066661</v>
      </c>
      <c r="Q847" s="5" t="s">
        <v>11</v>
      </c>
      <c r="R847" s="5" t="s">
        <v>1112</v>
      </c>
      <c r="S847" s="18" t="s">
        <v>12</v>
      </c>
      <c r="T847" s="4"/>
    </row>
    <row r="848" spans="1:20" x14ac:dyDescent="0.3">
      <c r="A848" s="2"/>
      <c r="B848" s="2"/>
      <c r="C848" s="2"/>
      <c r="D848" s="2"/>
      <c r="E848" s="14"/>
      <c r="F848" s="2"/>
      <c r="G848" s="2"/>
      <c r="H848" s="2"/>
      <c r="I848" s="2"/>
      <c r="J848" s="2"/>
      <c r="K848" s="2"/>
      <c r="L848" s="2"/>
      <c r="M848" s="2"/>
      <c r="N848" s="2"/>
      <c r="O848" s="2"/>
      <c r="P848" s="2"/>
      <c r="Q848" s="2"/>
      <c r="R848" s="2"/>
      <c r="S848" s="2"/>
    </row>
    <row r="849" spans="1:19" x14ac:dyDescent="0.3">
      <c r="A849" s="2"/>
      <c r="B849" s="2"/>
      <c r="C849" s="2"/>
      <c r="D849" s="2"/>
      <c r="E849" s="14"/>
      <c r="F849" s="2"/>
      <c r="G849" s="2"/>
      <c r="H849" s="2"/>
      <c r="I849" s="2"/>
      <c r="J849" s="2"/>
      <c r="K849" s="2"/>
      <c r="L849" s="2"/>
      <c r="M849" s="2"/>
      <c r="N849" s="2"/>
      <c r="O849" s="2"/>
      <c r="P849" s="2"/>
      <c r="Q849" s="2"/>
      <c r="R849" s="2"/>
      <c r="S849" s="2"/>
    </row>
    <row r="850" spans="1:19" x14ac:dyDescent="0.3">
      <c r="A850" s="2"/>
      <c r="B850" s="2"/>
      <c r="C850" s="2"/>
      <c r="D850" s="2"/>
      <c r="E850" s="14"/>
      <c r="F850" s="2"/>
      <c r="G850" s="2"/>
      <c r="H850" s="2"/>
      <c r="I850" s="2"/>
      <c r="J850" s="2"/>
      <c r="K850" s="2"/>
      <c r="L850" s="2"/>
      <c r="M850" s="2"/>
      <c r="N850" s="2"/>
      <c r="O850" s="2"/>
      <c r="P850" s="2"/>
      <c r="Q850" s="2"/>
      <c r="R850" s="2"/>
      <c r="S850" s="2"/>
    </row>
    <row r="851" spans="1:19" x14ac:dyDescent="0.3">
      <c r="A851" s="2"/>
      <c r="B851" s="2"/>
      <c r="C851" s="2"/>
      <c r="D851" s="2"/>
      <c r="E851" s="14"/>
      <c r="F851" s="2"/>
      <c r="G851" s="2"/>
      <c r="H851" s="2"/>
      <c r="I851" s="2"/>
      <c r="J851" s="2"/>
      <c r="K851" s="2"/>
      <c r="L851" s="2"/>
      <c r="M851" s="2"/>
      <c r="N851" s="2"/>
      <c r="O851" s="2"/>
      <c r="P851" s="2"/>
      <c r="Q851" s="2"/>
      <c r="R851" s="2"/>
      <c r="S851" s="2"/>
    </row>
    <row r="852" spans="1:19" x14ac:dyDescent="0.3">
      <c r="A852" s="2"/>
      <c r="B852" s="2"/>
      <c r="C852" s="2"/>
      <c r="D852" s="2"/>
      <c r="E852" s="14"/>
      <c r="F852" s="2"/>
      <c r="G852" s="2"/>
      <c r="H852" s="2"/>
      <c r="I852" s="2"/>
      <c r="J852" s="2"/>
      <c r="K852" s="2"/>
      <c r="L852" s="2"/>
      <c r="M852" s="2"/>
      <c r="N852" s="2"/>
      <c r="O852" s="2"/>
      <c r="P852" s="2"/>
      <c r="Q852" s="2"/>
      <c r="R852" s="2"/>
      <c r="S852" s="2"/>
    </row>
    <row r="853" spans="1:19" x14ac:dyDescent="0.3">
      <c r="A853" s="2"/>
      <c r="B853" s="2"/>
      <c r="C853" s="2"/>
      <c r="D853" s="2"/>
      <c r="E853" s="14"/>
      <c r="F853" s="2"/>
      <c r="G853" s="2"/>
      <c r="H853" s="2"/>
      <c r="I853" s="2"/>
      <c r="J853" s="2"/>
      <c r="K853" s="2"/>
      <c r="L853" s="2"/>
      <c r="M853" s="2"/>
      <c r="N853" s="2"/>
      <c r="O853" s="2"/>
      <c r="P853" s="2"/>
      <c r="Q853" s="2"/>
      <c r="R853" s="2"/>
      <c r="S853" s="2"/>
    </row>
    <row r="854" spans="1:19" x14ac:dyDescent="0.3">
      <c r="A854" s="2"/>
      <c r="B854" s="2"/>
      <c r="C854" s="2"/>
      <c r="D854" s="2"/>
      <c r="E854" s="14"/>
      <c r="F854" s="2"/>
      <c r="G854" s="2"/>
      <c r="H854" s="2"/>
      <c r="I854" s="2"/>
      <c r="J854" s="2"/>
      <c r="K854" s="2"/>
      <c r="L854" s="2"/>
      <c r="M854" s="2"/>
      <c r="N854" s="2"/>
      <c r="O854" s="2"/>
      <c r="P854" s="2"/>
      <c r="Q854" s="2"/>
      <c r="R854" s="2"/>
      <c r="S854" s="2"/>
    </row>
    <row r="855" spans="1:19" x14ac:dyDescent="0.3">
      <c r="A855" s="2"/>
      <c r="B855" s="2"/>
      <c r="C855" s="2"/>
      <c r="D855" s="2"/>
      <c r="E855" s="14"/>
      <c r="F855" s="2"/>
      <c r="G855" s="2"/>
      <c r="H855" s="2"/>
      <c r="I855" s="2"/>
      <c r="J855" s="2"/>
      <c r="K855" s="2"/>
      <c r="L855" s="2"/>
      <c r="M855" s="2"/>
      <c r="N855" s="2"/>
      <c r="O855" s="2"/>
      <c r="P855" s="2"/>
      <c r="Q855" s="2"/>
      <c r="R855" s="2"/>
      <c r="S855" s="2"/>
    </row>
    <row r="856" spans="1:19" x14ac:dyDescent="0.3">
      <c r="A856" s="2"/>
      <c r="B856" s="2"/>
      <c r="C856" s="2"/>
      <c r="D856" s="2"/>
      <c r="E856" s="14"/>
      <c r="F856" s="2"/>
      <c r="G856" s="2"/>
      <c r="H856" s="2"/>
      <c r="I856" s="2"/>
      <c r="J856" s="2"/>
      <c r="K856" s="2"/>
      <c r="L856" s="2"/>
      <c r="M856" s="2"/>
      <c r="N856" s="2"/>
      <c r="O856" s="2"/>
      <c r="P856" s="2"/>
      <c r="Q856" s="2"/>
      <c r="R856" s="2"/>
      <c r="S856" s="2"/>
    </row>
    <row r="857" spans="1:19" x14ac:dyDescent="0.3">
      <c r="A857" s="2"/>
      <c r="B857" s="2"/>
      <c r="C857" s="2"/>
      <c r="D857" s="2"/>
      <c r="E857" s="14"/>
      <c r="F857" s="2"/>
      <c r="G857" s="2"/>
      <c r="H857" s="2"/>
      <c r="I857" s="2"/>
      <c r="J857" s="2"/>
      <c r="K857" s="2"/>
      <c r="L857" s="2"/>
      <c r="M857" s="2"/>
      <c r="N857" s="2"/>
      <c r="O857" s="2"/>
      <c r="P857" s="2"/>
      <c r="Q857" s="2"/>
      <c r="R857" s="2"/>
      <c r="S857" s="2"/>
    </row>
    <row r="858" spans="1:19" x14ac:dyDescent="0.3">
      <c r="A858" s="2"/>
      <c r="B858" s="2"/>
      <c r="C858" s="2"/>
      <c r="D858" s="2"/>
      <c r="E858" s="14"/>
      <c r="F858" s="2"/>
      <c r="G858" s="2"/>
      <c r="H858" s="2"/>
      <c r="I858" s="2"/>
      <c r="J858" s="2"/>
      <c r="K858" s="2"/>
      <c r="L858" s="2"/>
      <c r="M858" s="2"/>
      <c r="N858" s="2"/>
      <c r="O858" s="2"/>
      <c r="P858" s="2"/>
      <c r="Q858" s="2"/>
      <c r="R858" s="2"/>
      <c r="S858" s="2"/>
    </row>
    <row r="859" spans="1:19" x14ac:dyDescent="0.3">
      <c r="A859" s="2"/>
      <c r="B859" s="2"/>
      <c r="C859" s="2"/>
      <c r="D859" s="2"/>
      <c r="E859" s="14"/>
      <c r="F859" s="2"/>
      <c r="G859" s="2"/>
      <c r="H859" s="2"/>
      <c r="I859" s="2"/>
      <c r="J859" s="2"/>
      <c r="K859" s="2"/>
      <c r="L859" s="2"/>
      <c r="M859" s="2"/>
      <c r="N859" s="2"/>
      <c r="O859" s="2"/>
      <c r="P859" s="2"/>
      <c r="Q859" s="2"/>
      <c r="R859" s="2"/>
      <c r="S859" s="2"/>
    </row>
    <row r="860" spans="1:19" x14ac:dyDescent="0.3">
      <c r="A860" s="2"/>
      <c r="B860" s="2"/>
      <c r="C860" s="2"/>
      <c r="D860" s="2"/>
      <c r="E860" s="14"/>
      <c r="F860" s="2"/>
      <c r="G860" s="2"/>
      <c r="H860" s="2"/>
      <c r="I860" s="2"/>
      <c r="J860" s="2"/>
      <c r="K860" s="2"/>
      <c r="L860" s="2"/>
      <c r="M860" s="2"/>
      <c r="N860" s="2"/>
      <c r="O860" s="2"/>
      <c r="P860" s="2"/>
      <c r="Q860" s="2"/>
      <c r="R860" s="2"/>
      <c r="S860" s="2"/>
    </row>
    <row r="861" spans="1:19" x14ac:dyDescent="0.3">
      <c r="A861" s="2"/>
      <c r="B861" s="2"/>
      <c r="C861" s="2"/>
      <c r="D861" s="2"/>
      <c r="E861" s="14"/>
      <c r="F861" s="2"/>
      <c r="G861" s="2"/>
      <c r="H861" s="2"/>
      <c r="I861" s="2"/>
      <c r="J861" s="2"/>
      <c r="K861" s="2"/>
      <c r="L861" s="2"/>
      <c r="M861" s="2"/>
      <c r="N861" s="2"/>
      <c r="O861" s="2"/>
      <c r="P861" s="2"/>
      <c r="Q861" s="2"/>
      <c r="R861" s="2"/>
      <c r="S861" s="2"/>
    </row>
    <row r="862" spans="1:19" x14ac:dyDescent="0.3">
      <c r="A862" s="2"/>
      <c r="B862" s="2"/>
      <c r="C862" s="2"/>
      <c r="D862" s="2"/>
      <c r="E862" s="14"/>
      <c r="F862" s="2"/>
      <c r="G862" s="2"/>
      <c r="H862" s="2"/>
      <c r="I862" s="2"/>
      <c r="J862" s="2"/>
      <c r="K862" s="2"/>
      <c r="L862" s="2"/>
      <c r="M862" s="2"/>
      <c r="N862" s="2"/>
      <c r="O862" s="2"/>
      <c r="P862" s="2"/>
      <c r="Q862" s="2"/>
      <c r="R862" s="2"/>
      <c r="S862" s="2"/>
    </row>
    <row r="863" spans="1:19" x14ac:dyDescent="0.3">
      <c r="A863" s="2"/>
      <c r="B863" s="2"/>
      <c r="C863" s="2"/>
      <c r="D863" s="2"/>
      <c r="E863" s="14"/>
      <c r="F863" s="2"/>
      <c r="G863" s="2"/>
      <c r="H863" s="2"/>
      <c r="I863" s="2"/>
      <c r="J863" s="2"/>
      <c r="K863" s="2"/>
      <c r="L863" s="2"/>
      <c r="M863" s="2"/>
      <c r="N863" s="2"/>
      <c r="O863" s="2"/>
      <c r="P863" s="2"/>
      <c r="Q863" s="2"/>
      <c r="R863" s="2"/>
      <c r="S863" s="2"/>
    </row>
    <row r="864" spans="1:19" x14ac:dyDescent="0.3">
      <c r="A864" s="2"/>
      <c r="B864" s="2"/>
      <c r="C864" s="2"/>
      <c r="D864" s="2"/>
      <c r="E864" s="14"/>
      <c r="F864" s="2"/>
      <c r="G864" s="2"/>
      <c r="H864" s="2"/>
      <c r="I864" s="2"/>
      <c r="J864" s="2"/>
      <c r="K864" s="2"/>
      <c r="L864" s="2"/>
      <c r="M864" s="2"/>
      <c r="N864" s="2"/>
      <c r="O864" s="2"/>
      <c r="P864" s="2"/>
      <c r="Q864" s="2"/>
      <c r="R864" s="2"/>
      <c r="S864" s="2"/>
    </row>
    <row r="865" spans="1:19" x14ac:dyDescent="0.3">
      <c r="A865" s="2"/>
      <c r="B865" s="2"/>
      <c r="C865" s="2"/>
      <c r="D865" s="2"/>
      <c r="E865" s="14"/>
      <c r="F865" s="2"/>
      <c r="G865" s="2"/>
      <c r="H865" s="2"/>
      <c r="I865" s="2"/>
      <c r="J865" s="2"/>
      <c r="K865" s="2"/>
      <c r="L865" s="2"/>
      <c r="M865" s="2"/>
      <c r="N865" s="2"/>
      <c r="O865" s="2"/>
      <c r="P865" s="2"/>
      <c r="Q865" s="2"/>
      <c r="R865" s="2"/>
      <c r="S865" s="2"/>
    </row>
    <row r="866" spans="1:19" x14ac:dyDescent="0.3">
      <c r="A866" s="2"/>
      <c r="B866" s="2"/>
      <c r="C866" s="2"/>
      <c r="D866" s="2"/>
      <c r="E866" s="14"/>
      <c r="F866" s="2"/>
      <c r="G866" s="2"/>
      <c r="H866" s="2"/>
      <c r="I866" s="2"/>
      <c r="J866" s="2"/>
      <c r="K866" s="2"/>
      <c r="L866" s="2"/>
      <c r="M866" s="2"/>
      <c r="N866" s="2"/>
      <c r="O866" s="2"/>
      <c r="P866" s="2"/>
      <c r="Q866" s="2"/>
      <c r="R866" s="2"/>
      <c r="S866" s="2"/>
    </row>
    <row r="867" spans="1:19" x14ac:dyDescent="0.3">
      <c r="A867" s="2"/>
      <c r="B867" s="2"/>
      <c r="C867" s="2"/>
      <c r="D867" s="2"/>
      <c r="E867" s="14"/>
      <c r="F867" s="2"/>
      <c r="G867" s="2"/>
      <c r="H867" s="2"/>
      <c r="I867" s="2"/>
      <c r="J867" s="2"/>
      <c r="K867" s="2"/>
      <c r="L867" s="2"/>
      <c r="M867" s="2"/>
      <c r="N867" s="2"/>
      <c r="O867" s="2"/>
      <c r="P867" s="2"/>
      <c r="Q867" s="2"/>
      <c r="R867" s="2"/>
      <c r="S867" s="2"/>
    </row>
    <row r="868" spans="1:19" x14ac:dyDescent="0.3">
      <c r="A868" s="2"/>
      <c r="B868" s="2"/>
      <c r="C868" s="2"/>
      <c r="D868" s="2"/>
      <c r="E868" s="14"/>
      <c r="F868" s="2"/>
      <c r="G868" s="2"/>
      <c r="H868" s="2"/>
      <c r="I868" s="2"/>
      <c r="J868" s="2"/>
      <c r="K868" s="2"/>
      <c r="L868" s="2"/>
      <c r="M868" s="2"/>
      <c r="N868" s="2"/>
      <c r="O868" s="2"/>
      <c r="P868" s="2"/>
      <c r="Q868" s="2"/>
      <c r="R868" s="2"/>
      <c r="S868" s="2"/>
    </row>
    <row r="869" spans="1:19" x14ac:dyDescent="0.3">
      <c r="A869" s="2"/>
      <c r="B869" s="2"/>
      <c r="C869" s="2"/>
      <c r="D869" s="2"/>
      <c r="E869" s="14"/>
      <c r="F869" s="2"/>
      <c r="G869" s="2"/>
      <c r="H869" s="2"/>
      <c r="I869" s="2"/>
      <c r="J869" s="2"/>
      <c r="K869" s="2"/>
      <c r="L869" s="2"/>
      <c r="M869" s="2"/>
      <c r="N869" s="2"/>
      <c r="O869" s="2"/>
      <c r="P869" s="2"/>
      <c r="Q869" s="2"/>
      <c r="R869" s="2"/>
      <c r="S869" s="2"/>
    </row>
    <row r="870" spans="1:19" x14ac:dyDescent="0.3">
      <c r="A870" s="2"/>
      <c r="B870" s="2"/>
      <c r="C870" s="2"/>
      <c r="D870" s="2"/>
      <c r="E870" s="14"/>
      <c r="F870" s="2"/>
      <c r="G870" s="2"/>
      <c r="H870" s="2"/>
      <c r="I870" s="2"/>
      <c r="J870" s="2"/>
      <c r="K870" s="2"/>
      <c r="L870" s="2"/>
      <c r="M870" s="2"/>
      <c r="N870" s="2"/>
      <c r="O870" s="2"/>
      <c r="P870" s="2"/>
      <c r="Q870" s="2"/>
      <c r="R870" s="2"/>
      <c r="S870" s="2"/>
    </row>
    <row r="871" spans="1:19" x14ac:dyDescent="0.3">
      <c r="A871" s="2"/>
      <c r="B871" s="2"/>
      <c r="C871" s="2"/>
      <c r="D871" s="2"/>
      <c r="E871" s="14"/>
      <c r="F871" s="2"/>
      <c r="G871" s="2"/>
      <c r="H871" s="2"/>
      <c r="I871" s="2"/>
      <c r="J871" s="2"/>
      <c r="K871" s="2"/>
      <c r="L871" s="2"/>
      <c r="M871" s="2"/>
      <c r="N871" s="2"/>
      <c r="O871" s="2"/>
      <c r="P871" s="2"/>
      <c r="Q871" s="2"/>
      <c r="R871" s="2"/>
      <c r="S871" s="2"/>
    </row>
    <row r="872" spans="1:19" x14ac:dyDescent="0.3">
      <c r="A872" s="2"/>
      <c r="B872" s="2"/>
      <c r="C872" s="2"/>
      <c r="D872" s="2"/>
      <c r="E872" s="14"/>
      <c r="F872" s="2"/>
      <c r="G872" s="2"/>
      <c r="H872" s="2"/>
      <c r="I872" s="2"/>
      <c r="J872" s="2"/>
      <c r="K872" s="2"/>
      <c r="L872" s="2"/>
      <c r="M872" s="2"/>
      <c r="N872" s="2"/>
      <c r="O872" s="2"/>
      <c r="P872" s="2"/>
      <c r="Q872" s="2"/>
      <c r="R872" s="2"/>
      <c r="S872" s="2"/>
    </row>
    <row r="873" spans="1:19" x14ac:dyDescent="0.3">
      <c r="A873" s="2"/>
      <c r="B873" s="2"/>
      <c r="C873" s="2"/>
      <c r="D873" s="2"/>
      <c r="E873" s="14"/>
      <c r="F873" s="2"/>
      <c r="G873" s="2"/>
      <c r="H873" s="2"/>
      <c r="I873" s="2"/>
      <c r="J873" s="2"/>
      <c r="K873" s="2"/>
      <c r="L873" s="2"/>
      <c r="M873" s="2"/>
      <c r="N873" s="2"/>
      <c r="O873" s="2"/>
      <c r="P873" s="2"/>
      <c r="Q873" s="2"/>
      <c r="R873" s="2"/>
      <c r="S873" s="2"/>
    </row>
    <row r="874" spans="1:19" x14ac:dyDescent="0.3">
      <c r="A874" s="2"/>
      <c r="B874" s="2"/>
      <c r="C874" s="2"/>
      <c r="D874" s="2"/>
      <c r="E874" s="14"/>
      <c r="F874" s="2"/>
      <c r="G874" s="2"/>
      <c r="H874" s="2"/>
      <c r="I874" s="2"/>
      <c r="J874" s="2"/>
      <c r="K874" s="2"/>
      <c r="L874" s="2"/>
      <c r="M874" s="2"/>
      <c r="N874" s="2"/>
      <c r="O874" s="2"/>
      <c r="P874" s="2"/>
      <c r="Q874" s="2"/>
      <c r="R874" s="2"/>
      <c r="S874" s="2"/>
    </row>
    <row r="875" spans="1:19" x14ac:dyDescent="0.3">
      <c r="A875" s="2"/>
      <c r="B875" s="2"/>
      <c r="C875" s="2"/>
      <c r="D875" s="2"/>
      <c r="E875" s="14"/>
      <c r="F875" s="2"/>
      <c r="G875" s="2"/>
      <c r="H875" s="2"/>
      <c r="I875" s="2"/>
      <c r="J875" s="2"/>
      <c r="K875" s="2"/>
      <c r="L875" s="2"/>
      <c r="M875" s="2"/>
      <c r="N875" s="2"/>
      <c r="O875" s="2"/>
      <c r="P875" s="2"/>
      <c r="Q875" s="2"/>
      <c r="R875" s="2"/>
      <c r="S875" s="2"/>
    </row>
    <row r="876" spans="1:19" x14ac:dyDescent="0.3">
      <c r="A876" s="2"/>
      <c r="B876" s="2"/>
      <c r="C876" s="2"/>
      <c r="D876" s="2"/>
      <c r="E876" s="14"/>
      <c r="F876" s="2"/>
      <c r="G876" s="2"/>
      <c r="H876" s="2"/>
      <c r="I876" s="2"/>
      <c r="J876" s="2"/>
      <c r="K876" s="2"/>
      <c r="L876" s="2"/>
      <c r="M876" s="2"/>
      <c r="N876" s="2"/>
      <c r="O876" s="2"/>
      <c r="P876" s="2"/>
      <c r="Q876" s="2"/>
      <c r="R876" s="2"/>
      <c r="S876" s="2"/>
    </row>
    <row r="877" spans="1:19" x14ac:dyDescent="0.3">
      <c r="A877" s="2"/>
      <c r="B877" s="2"/>
      <c r="C877" s="2"/>
      <c r="D877" s="2"/>
      <c r="E877" s="14"/>
      <c r="F877" s="2"/>
      <c r="G877" s="2"/>
      <c r="H877" s="2"/>
      <c r="I877" s="2"/>
      <c r="J877" s="2"/>
      <c r="K877" s="2"/>
      <c r="L877" s="2"/>
      <c r="M877" s="2"/>
      <c r="N877" s="2"/>
      <c r="O877" s="2"/>
      <c r="P877" s="2"/>
      <c r="Q877" s="2"/>
      <c r="R877" s="2"/>
      <c r="S877" s="2"/>
    </row>
    <row r="878" spans="1:19" x14ac:dyDescent="0.3">
      <c r="A878" s="2"/>
      <c r="B878" s="2"/>
      <c r="C878" s="2"/>
      <c r="D878" s="2"/>
      <c r="E878" s="14"/>
      <c r="F878" s="2"/>
      <c r="G878" s="2"/>
      <c r="H878" s="2"/>
      <c r="I878" s="2"/>
      <c r="J878" s="2"/>
      <c r="K878" s="2"/>
      <c r="L878" s="2"/>
      <c r="M878" s="2"/>
      <c r="N878" s="2"/>
      <c r="O878" s="2"/>
      <c r="P878" s="2"/>
      <c r="Q878" s="2"/>
      <c r="R878" s="2"/>
      <c r="S878" s="2"/>
    </row>
    <row r="879" spans="1:19" x14ac:dyDescent="0.3">
      <c r="A879" s="2"/>
      <c r="B879" s="2"/>
      <c r="C879" s="2"/>
      <c r="D879" s="2"/>
      <c r="E879" s="14"/>
      <c r="F879" s="2"/>
      <c r="G879" s="2"/>
      <c r="H879" s="2"/>
      <c r="I879" s="2"/>
      <c r="J879" s="2"/>
      <c r="K879" s="2"/>
      <c r="L879" s="2"/>
      <c r="M879" s="2"/>
      <c r="N879" s="2"/>
      <c r="O879" s="2"/>
      <c r="P879" s="2"/>
      <c r="Q879" s="2"/>
      <c r="R879" s="2"/>
      <c r="S879" s="2"/>
    </row>
    <row r="880" spans="1:19" x14ac:dyDescent="0.3">
      <c r="A880" s="2"/>
      <c r="B880" s="2"/>
      <c r="C880" s="2"/>
      <c r="D880" s="2"/>
      <c r="E880" s="14"/>
      <c r="F880" s="2"/>
      <c r="G880" s="2"/>
      <c r="H880" s="2"/>
      <c r="I880" s="2"/>
      <c r="J880" s="2"/>
      <c r="K880" s="2"/>
      <c r="L880" s="2"/>
      <c r="M880" s="2"/>
      <c r="N880" s="2"/>
      <c r="O880" s="2"/>
      <c r="P880" s="2"/>
      <c r="Q880" s="2"/>
      <c r="R880" s="2"/>
      <c r="S880" s="2"/>
    </row>
    <row r="881" spans="1:19" x14ac:dyDescent="0.3">
      <c r="A881" s="2"/>
      <c r="B881" s="2"/>
      <c r="C881" s="2"/>
      <c r="D881" s="2"/>
      <c r="E881" s="14"/>
      <c r="F881" s="2"/>
      <c r="G881" s="2"/>
      <c r="H881" s="2"/>
      <c r="I881" s="2"/>
      <c r="J881" s="2"/>
      <c r="K881" s="2"/>
      <c r="L881" s="2"/>
      <c r="M881" s="2"/>
      <c r="N881" s="2"/>
      <c r="O881" s="2"/>
      <c r="P881" s="2"/>
      <c r="Q881" s="2"/>
      <c r="R881" s="2"/>
      <c r="S881" s="2"/>
    </row>
    <row r="882" spans="1:19" x14ac:dyDescent="0.3">
      <c r="A882" s="2"/>
      <c r="B882" s="2"/>
      <c r="C882" s="2"/>
      <c r="D882" s="2"/>
      <c r="E882" s="14"/>
      <c r="F882" s="2"/>
      <c r="G882" s="2"/>
      <c r="H882" s="2"/>
      <c r="I882" s="2"/>
      <c r="J882" s="2"/>
      <c r="K882" s="2"/>
      <c r="L882" s="2"/>
      <c r="M882" s="2"/>
      <c r="N882" s="2"/>
      <c r="O882" s="2"/>
      <c r="P882" s="2"/>
      <c r="Q882" s="2"/>
      <c r="R882" s="2"/>
      <c r="S882" s="2"/>
    </row>
    <row r="883" spans="1:19" x14ac:dyDescent="0.3">
      <c r="A883" s="2"/>
      <c r="B883" s="2"/>
      <c r="C883" s="2"/>
      <c r="D883" s="2"/>
      <c r="E883" s="14"/>
      <c r="F883" s="2"/>
      <c r="G883" s="2"/>
      <c r="H883" s="2"/>
      <c r="I883" s="2"/>
      <c r="J883" s="2"/>
      <c r="K883" s="2"/>
      <c r="L883" s="2"/>
      <c r="M883" s="2"/>
      <c r="N883" s="2"/>
      <c r="O883" s="2"/>
      <c r="P883" s="2"/>
      <c r="Q883" s="2"/>
      <c r="R883" s="2"/>
      <c r="S883" s="2"/>
    </row>
    <row r="884" spans="1:19" x14ac:dyDescent="0.3">
      <c r="A884" s="2"/>
      <c r="B884" s="2"/>
      <c r="C884" s="2"/>
      <c r="D884" s="2"/>
      <c r="E884" s="14"/>
      <c r="F884" s="2"/>
      <c r="G884" s="2"/>
      <c r="H884" s="2"/>
      <c r="I884" s="2"/>
      <c r="J884" s="2"/>
      <c r="K884" s="2"/>
      <c r="L884" s="2"/>
      <c r="M884" s="2"/>
      <c r="N884" s="2"/>
      <c r="O884" s="2"/>
      <c r="P884" s="2"/>
      <c r="Q884" s="2"/>
      <c r="R884" s="2"/>
      <c r="S884" s="2"/>
    </row>
    <row r="885" spans="1:19" x14ac:dyDescent="0.3">
      <c r="A885" s="2"/>
      <c r="B885" s="2"/>
      <c r="C885" s="2"/>
      <c r="D885" s="2"/>
      <c r="E885" s="14"/>
      <c r="F885" s="2"/>
      <c r="G885" s="2"/>
      <c r="H885" s="2"/>
      <c r="I885" s="2"/>
      <c r="J885" s="2"/>
      <c r="K885" s="2"/>
      <c r="L885" s="2"/>
      <c r="M885" s="2"/>
      <c r="N885" s="2"/>
      <c r="O885" s="2"/>
      <c r="P885" s="2"/>
      <c r="Q885" s="2"/>
      <c r="R885" s="2"/>
      <c r="S885" s="2"/>
    </row>
    <row r="886" spans="1:19" x14ac:dyDescent="0.3">
      <c r="A886" s="2"/>
      <c r="B886" s="2"/>
      <c r="C886" s="2"/>
      <c r="D886" s="2"/>
      <c r="E886" s="14"/>
      <c r="F886" s="2"/>
      <c r="G886" s="2"/>
      <c r="H886" s="2"/>
      <c r="I886" s="2"/>
      <c r="J886" s="2"/>
      <c r="K886" s="2"/>
      <c r="L886" s="2"/>
      <c r="M886" s="2"/>
      <c r="N886" s="2"/>
      <c r="O886" s="2"/>
      <c r="P886" s="2"/>
      <c r="Q886" s="2"/>
      <c r="R886" s="2"/>
      <c r="S886" s="2"/>
    </row>
    <row r="887" spans="1:19" x14ac:dyDescent="0.3">
      <c r="A887" s="2"/>
      <c r="B887" s="2"/>
      <c r="C887" s="2"/>
      <c r="D887" s="2"/>
      <c r="E887" s="14"/>
      <c r="F887" s="2"/>
      <c r="G887" s="2"/>
      <c r="H887" s="2"/>
      <c r="I887" s="2"/>
      <c r="J887" s="2"/>
      <c r="K887" s="2"/>
      <c r="L887" s="2"/>
      <c r="M887" s="2"/>
      <c r="N887" s="2"/>
      <c r="O887" s="2"/>
      <c r="P887" s="2"/>
      <c r="Q887" s="2"/>
      <c r="R887" s="2"/>
      <c r="S887" s="2"/>
    </row>
    <row r="888" spans="1:19" x14ac:dyDescent="0.3">
      <c r="A888" s="2"/>
      <c r="B888" s="2"/>
      <c r="C888" s="2"/>
      <c r="D888" s="2"/>
      <c r="E888" s="14"/>
      <c r="F888" s="2"/>
      <c r="G888" s="2"/>
      <c r="H888" s="2"/>
      <c r="I888" s="2"/>
      <c r="J888" s="2"/>
      <c r="K888" s="2"/>
      <c r="L888" s="2"/>
      <c r="M888" s="2"/>
      <c r="N888" s="2"/>
      <c r="O888" s="2"/>
      <c r="P888" s="2"/>
      <c r="Q888" s="2"/>
      <c r="R888" s="2"/>
      <c r="S888" s="2"/>
    </row>
    <row r="889" spans="1:19" x14ac:dyDescent="0.3">
      <c r="A889" s="2"/>
      <c r="B889" s="2"/>
      <c r="C889" s="2"/>
      <c r="D889" s="2"/>
      <c r="E889" s="14"/>
      <c r="F889" s="2"/>
      <c r="G889" s="2"/>
      <c r="H889" s="2"/>
      <c r="I889" s="2"/>
      <c r="J889" s="2"/>
      <c r="K889" s="2"/>
      <c r="L889" s="2"/>
      <c r="M889" s="2"/>
      <c r="N889" s="2"/>
      <c r="O889" s="2"/>
      <c r="P889" s="2"/>
      <c r="Q889" s="2"/>
      <c r="R889" s="2"/>
      <c r="S889" s="2"/>
    </row>
    <row r="890" spans="1:19" x14ac:dyDescent="0.3">
      <c r="A890" s="2"/>
      <c r="B890" s="2"/>
      <c r="C890" s="2"/>
      <c r="D890" s="2"/>
      <c r="E890" s="14"/>
      <c r="F890" s="2"/>
      <c r="G890" s="2"/>
      <c r="H890" s="2"/>
      <c r="I890" s="2"/>
      <c r="J890" s="2"/>
      <c r="K890" s="2"/>
      <c r="L890" s="2"/>
      <c r="M890" s="2"/>
      <c r="N890" s="2"/>
      <c r="O890" s="2"/>
      <c r="P890" s="2"/>
      <c r="Q890" s="2"/>
      <c r="R890" s="2"/>
      <c r="S890" s="2"/>
    </row>
    <row r="891" spans="1:19" x14ac:dyDescent="0.3">
      <c r="A891" s="2"/>
      <c r="B891" s="2"/>
      <c r="C891" s="2"/>
      <c r="D891" s="2"/>
      <c r="E891" s="14"/>
      <c r="F891" s="2"/>
      <c r="G891" s="2"/>
      <c r="H891" s="2"/>
      <c r="I891" s="2"/>
      <c r="J891" s="2"/>
      <c r="K891" s="2"/>
      <c r="L891" s="2"/>
      <c r="M891" s="2"/>
      <c r="N891" s="2"/>
      <c r="O891" s="2"/>
      <c r="P891" s="2"/>
      <c r="Q891" s="2"/>
      <c r="R891" s="2"/>
      <c r="S891" s="2"/>
    </row>
    <row r="892" spans="1:19" x14ac:dyDescent="0.3">
      <c r="A892" s="2"/>
      <c r="B892" s="2"/>
      <c r="C892" s="2"/>
      <c r="D892" s="2"/>
      <c r="E892" s="14"/>
      <c r="F892" s="2"/>
      <c r="G892" s="2"/>
      <c r="H892" s="2"/>
      <c r="I892" s="2"/>
      <c r="J892" s="2"/>
      <c r="K892" s="2"/>
      <c r="L892" s="2"/>
      <c r="M892" s="2"/>
      <c r="N892" s="2"/>
      <c r="O892" s="2"/>
      <c r="P892" s="2"/>
      <c r="Q892" s="2"/>
      <c r="R892" s="2"/>
      <c r="S892" s="2"/>
    </row>
    <row r="893" spans="1:19" x14ac:dyDescent="0.3">
      <c r="A893" s="2"/>
      <c r="B893" s="2"/>
      <c r="C893" s="2"/>
      <c r="D893" s="2"/>
      <c r="E893" s="14"/>
      <c r="F893" s="2"/>
      <c r="G893" s="2"/>
      <c r="H893" s="2"/>
      <c r="I893" s="2"/>
      <c r="J893" s="2"/>
      <c r="K893" s="2"/>
      <c r="L893" s="2"/>
      <c r="M893" s="2"/>
      <c r="N893" s="2"/>
      <c r="O893" s="2"/>
      <c r="P893" s="2"/>
      <c r="Q893" s="2"/>
      <c r="R893" s="2"/>
      <c r="S893" s="2"/>
    </row>
    <row r="894" spans="1:19" x14ac:dyDescent="0.3">
      <c r="A894" s="2"/>
      <c r="B894" s="2"/>
      <c r="C894" s="2"/>
      <c r="D894" s="2"/>
      <c r="E894" s="14"/>
      <c r="F894" s="2"/>
      <c r="G894" s="2"/>
      <c r="H894" s="2"/>
      <c r="I894" s="2"/>
      <c r="J894" s="2"/>
      <c r="K894" s="2"/>
      <c r="L894" s="2"/>
      <c r="M894" s="2"/>
      <c r="N894" s="2"/>
      <c r="O894" s="2"/>
      <c r="P894" s="2"/>
      <c r="Q894" s="2"/>
      <c r="R894" s="2"/>
      <c r="S894" s="2"/>
    </row>
    <row r="895" spans="1:19" x14ac:dyDescent="0.3">
      <c r="A895" s="2"/>
      <c r="B895" s="2"/>
      <c r="C895" s="2"/>
      <c r="D895" s="2"/>
      <c r="E895" s="14"/>
      <c r="F895" s="2"/>
      <c r="G895" s="2"/>
      <c r="H895" s="2"/>
      <c r="I895" s="2"/>
      <c r="J895" s="2"/>
      <c r="K895" s="2"/>
      <c r="L895" s="2"/>
      <c r="M895" s="2"/>
      <c r="N895" s="2"/>
      <c r="O895" s="2"/>
      <c r="P895" s="2"/>
      <c r="Q895" s="2"/>
      <c r="R895" s="2"/>
      <c r="S895" s="2"/>
    </row>
    <row r="896" spans="1:19" x14ac:dyDescent="0.3">
      <c r="A896" s="2"/>
      <c r="B896" s="2"/>
      <c r="C896" s="2"/>
      <c r="D896" s="2"/>
      <c r="E896" s="14"/>
      <c r="F896" s="2"/>
      <c r="G896" s="2"/>
      <c r="H896" s="2"/>
      <c r="I896" s="2"/>
      <c r="J896" s="2"/>
      <c r="K896" s="2"/>
      <c r="L896" s="2"/>
      <c r="M896" s="2"/>
      <c r="N896" s="2"/>
      <c r="O896" s="2"/>
      <c r="P896" s="2"/>
      <c r="Q896" s="2"/>
      <c r="R896" s="2"/>
      <c r="S896" s="2"/>
    </row>
    <row r="897" spans="1:19" x14ac:dyDescent="0.3">
      <c r="A897" s="2"/>
      <c r="B897" s="2"/>
      <c r="C897" s="2"/>
      <c r="D897" s="2"/>
      <c r="E897" s="14"/>
      <c r="F897" s="2"/>
      <c r="G897" s="2"/>
      <c r="H897" s="2"/>
      <c r="I897" s="2"/>
      <c r="J897" s="2"/>
      <c r="K897" s="2"/>
      <c r="L897" s="2"/>
      <c r="M897" s="2"/>
      <c r="N897" s="2"/>
      <c r="O897" s="2"/>
      <c r="P897" s="2"/>
      <c r="Q897" s="2"/>
      <c r="R897" s="2"/>
      <c r="S897" s="2"/>
    </row>
    <row r="898" spans="1:19" x14ac:dyDescent="0.3">
      <c r="A898" s="2"/>
      <c r="B898" s="2"/>
      <c r="C898" s="2"/>
      <c r="D898" s="2"/>
      <c r="E898" s="14"/>
      <c r="F898" s="2"/>
      <c r="G898" s="2"/>
      <c r="H898" s="2"/>
      <c r="I898" s="2"/>
      <c r="J898" s="2"/>
      <c r="K898" s="2"/>
      <c r="L898" s="2"/>
      <c r="M898" s="2"/>
      <c r="N898" s="2"/>
      <c r="O898" s="2"/>
      <c r="P898" s="2"/>
      <c r="Q898" s="2"/>
      <c r="R898" s="2"/>
      <c r="S898" s="2"/>
    </row>
    <row r="899" spans="1:19" x14ac:dyDescent="0.3">
      <c r="A899" s="2"/>
      <c r="B899" s="2"/>
      <c r="C899" s="2"/>
      <c r="D899" s="2"/>
      <c r="E899" s="14"/>
      <c r="F899" s="2"/>
      <c r="G899" s="2"/>
      <c r="H899" s="2"/>
      <c r="I899" s="2"/>
      <c r="J899" s="2"/>
      <c r="K899" s="2"/>
      <c r="L899" s="2"/>
      <c r="M899" s="2"/>
      <c r="N899" s="2"/>
      <c r="O899" s="2"/>
      <c r="P899" s="2"/>
      <c r="Q899" s="2"/>
      <c r="R899" s="2"/>
      <c r="S899" s="2"/>
    </row>
    <row r="900" spans="1:19" x14ac:dyDescent="0.3">
      <c r="A900" s="2"/>
      <c r="B900" s="2"/>
      <c r="C900" s="2"/>
      <c r="D900" s="2"/>
      <c r="E900" s="14"/>
      <c r="F900" s="2"/>
      <c r="G900" s="2"/>
      <c r="H900" s="2"/>
      <c r="I900" s="2"/>
      <c r="J900" s="2"/>
      <c r="K900" s="2"/>
      <c r="L900" s="2"/>
      <c r="M900" s="2"/>
      <c r="N900" s="2"/>
      <c r="O900" s="2"/>
      <c r="P900" s="2"/>
      <c r="Q900" s="2"/>
      <c r="R900" s="2"/>
      <c r="S900" s="2"/>
    </row>
    <row r="901" spans="1:19" x14ac:dyDescent="0.3">
      <c r="A901" s="2"/>
      <c r="B901" s="2"/>
      <c r="C901" s="2"/>
      <c r="D901" s="2"/>
      <c r="E901" s="14"/>
      <c r="F901" s="2"/>
      <c r="G901" s="2"/>
      <c r="H901" s="2"/>
      <c r="I901" s="2"/>
      <c r="J901" s="2"/>
      <c r="K901" s="2"/>
      <c r="L901" s="2"/>
      <c r="M901" s="2"/>
      <c r="N901" s="2"/>
      <c r="O901" s="2"/>
      <c r="P901" s="2"/>
      <c r="Q901" s="2"/>
      <c r="R901" s="2"/>
      <c r="S901" s="2"/>
    </row>
    <row r="902" spans="1:19" x14ac:dyDescent="0.3">
      <c r="A902" s="2"/>
      <c r="B902" s="2"/>
      <c r="C902" s="2"/>
      <c r="D902" s="2"/>
      <c r="E902" s="14"/>
      <c r="F902" s="2"/>
      <c r="G902" s="2"/>
      <c r="H902" s="2"/>
      <c r="I902" s="2"/>
      <c r="J902" s="2"/>
      <c r="K902" s="2"/>
      <c r="L902" s="2"/>
      <c r="M902" s="2"/>
      <c r="N902" s="2"/>
      <c r="O902" s="2"/>
      <c r="P902" s="2"/>
      <c r="Q902" s="2"/>
      <c r="R902" s="2"/>
      <c r="S902" s="2"/>
    </row>
    <row r="903" spans="1:19" x14ac:dyDescent="0.3">
      <c r="A903" s="2"/>
      <c r="B903" s="2"/>
      <c r="C903" s="2"/>
      <c r="D903" s="2"/>
      <c r="E903" s="14"/>
      <c r="F903" s="2"/>
      <c r="G903" s="2"/>
      <c r="H903" s="2"/>
      <c r="I903" s="2"/>
      <c r="J903" s="2"/>
      <c r="K903" s="2"/>
      <c r="L903" s="2"/>
      <c r="M903" s="2"/>
      <c r="N903" s="2"/>
      <c r="O903" s="2"/>
      <c r="P903" s="2"/>
      <c r="Q903" s="2"/>
      <c r="R903" s="2"/>
      <c r="S903" s="2"/>
    </row>
    <row r="904" spans="1:19" x14ac:dyDescent="0.3">
      <c r="A904" s="2"/>
      <c r="B904" s="2"/>
      <c r="C904" s="2"/>
      <c r="D904" s="2"/>
      <c r="E904" s="14"/>
      <c r="F904" s="2"/>
      <c r="G904" s="2"/>
      <c r="H904" s="2"/>
      <c r="I904" s="2"/>
      <c r="J904" s="2"/>
      <c r="K904" s="2"/>
      <c r="L904" s="2"/>
      <c r="M904" s="2"/>
      <c r="N904" s="2"/>
      <c r="O904" s="2"/>
      <c r="P904" s="2"/>
      <c r="Q904" s="2"/>
      <c r="R904" s="2"/>
      <c r="S904" s="2"/>
    </row>
    <row r="905" spans="1:19" x14ac:dyDescent="0.3">
      <c r="A905" s="2"/>
      <c r="B905" s="2"/>
      <c r="C905" s="2"/>
      <c r="D905" s="2"/>
      <c r="E905" s="14"/>
      <c r="F905" s="2"/>
      <c r="G905" s="2"/>
      <c r="H905" s="2"/>
      <c r="I905" s="2"/>
      <c r="J905" s="2"/>
      <c r="K905" s="2"/>
      <c r="L905" s="2"/>
      <c r="M905" s="2"/>
      <c r="N905" s="2"/>
      <c r="O905" s="2"/>
      <c r="P905" s="2"/>
      <c r="Q905" s="2"/>
      <c r="R905" s="2"/>
      <c r="S905" s="2"/>
    </row>
    <row r="906" spans="1:19" x14ac:dyDescent="0.3">
      <c r="A906" s="2"/>
      <c r="B906" s="2"/>
      <c r="C906" s="2"/>
      <c r="D906" s="2"/>
      <c r="E906" s="14"/>
      <c r="F906" s="2"/>
      <c r="G906" s="2"/>
      <c r="H906" s="2"/>
      <c r="I906" s="2"/>
      <c r="J906" s="2"/>
      <c r="K906" s="2"/>
      <c r="L906" s="2"/>
      <c r="M906" s="2"/>
      <c r="N906" s="2"/>
      <c r="O906" s="2"/>
      <c r="P906" s="2"/>
      <c r="Q906" s="2"/>
      <c r="R906" s="2"/>
      <c r="S906" s="2"/>
    </row>
    <row r="907" spans="1:19" x14ac:dyDescent="0.3">
      <c r="A907" s="2"/>
      <c r="B907" s="2"/>
      <c r="C907" s="2"/>
      <c r="D907" s="2"/>
      <c r="E907" s="14"/>
      <c r="F907" s="2"/>
      <c r="G907" s="2"/>
      <c r="H907" s="2"/>
      <c r="I907" s="2"/>
      <c r="J907" s="2"/>
      <c r="K907" s="2"/>
      <c r="L907" s="2"/>
      <c r="M907" s="2"/>
      <c r="N907" s="2"/>
      <c r="O907" s="2"/>
      <c r="P907" s="2"/>
      <c r="Q907" s="2"/>
      <c r="R907" s="2"/>
      <c r="S907" s="2"/>
    </row>
    <row r="908" spans="1:19" x14ac:dyDescent="0.3">
      <c r="A908" s="2"/>
      <c r="B908" s="2"/>
      <c r="C908" s="2"/>
      <c r="D908" s="2"/>
      <c r="E908" s="14"/>
      <c r="F908" s="2"/>
      <c r="G908" s="2"/>
      <c r="H908" s="2"/>
      <c r="I908" s="2"/>
      <c r="J908" s="2"/>
      <c r="K908" s="2"/>
      <c r="L908" s="2"/>
      <c r="M908" s="2"/>
      <c r="N908" s="2"/>
      <c r="O908" s="2"/>
      <c r="P908" s="2"/>
      <c r="Q908" s="2"/>
      <c r="R908" s="2"/>
      <c r="S908" s="2"/>
    </row>
    <row r="909" spans="1:19" x14ac:dyDescent="0.3">
      <c r="A909" s="2"/>
      <c r="B909" s="2"/>
      <c r="C909" s="2"/>
      <c r="D909" s="2"/>
      <c r="E909" s="14"/>
      <c r="F909" s="2"/>
      <c r="G909" s="2"/>
      <c r="H909" s="2"/>
      <c r="I909" s="2"/>
      <c r="J909" s="2"/>
      <c r="K909" s="2"/>
      <c r="L909" s="2"/>
      <c r="M909" s="2"/>
      <c r="N909" s="2"/>
      <c r="O909" s="2"/>
      <c r="P909" s="2"/>
      <c r="Q909" s="2"/>
      <c r="R909" s="2"/>
      <c r="S909" s="2"/>
    </row>
    <row r="910" spans="1:19" x14ac:dyDescent="0.3">
      <c r="A910" s="2"/>
      <c r="B910" s="2"/>
      <c r="C910" s="2"/>
      <c r="D910" s="2"/>
      <c r="E910" s="14"/>
      <c r="F910" s="2"/>
      <c r="G910" s="2"/>
      <c r="H910" s="2"/>
      <c r="I910" s="2"/>
      <c r="J910" s="2"/>
      <c r="K910" s="2"/>
      <c r="L910" s="2"/>
      <c r="M910" s="2"/>
      <c r="N910" s="2"/>
      <c r="O910" s="2"/>
      <c r="P910" s="2"/>
      <c r="Q910" s="2"/>
      <c r="R910" s="2"/>
      <c r="S910" s="2"/>
    </row>
  </sheetData>
  <mergeCells count="2">
    <mergeCell ref="A5:S5"/>
    <mergeCell ref="A6:S6"/>
  </mergeCells>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48780406D0F1647BB2B4E8A23DF06C8" ma:contentTypeVersion="13" ma:contentTypeDescription="Criar um novo documento." ma:contentTypeScope="" ma:versionID="b302fd75009c689f83368666b9d66f09">
  <xsd:schema xmlns:xsd="http://www.w3.org/2001/XMLSchema" xmlns:xs="http://www.w3.org/2001/XMLSchema" xmlns:p="http://schemas.microsoft.com/office/2006/metadata/properties" xmlns:ns2="26d7c35a-f439-4c0f-8f09-3d863dd0be89" xmlns:ns3="8af0af5b-52e4-4b99-9094-dd9c6f18bb24" targetNamespace="http://schemas.microsoft.com/office/2006/metadata/properties" ma:root="true" ma:fieldsID="a7d580b96e6f3dd010a15b6df379074c" ns2:_="" ns3:_="">
    <xsd:import namespace="26d7c35a-f439-4c0f-8f09-3d863dd0be89"/>
    <xsd:import namespace="8af0af5b-52e4-4b99-9094-dd9c6f18bb24"/>
    <xsd:element name="properties">
      <xsd:complexType>
        <xsd:sequence>
          <xsd:element name="documentManagement">
            <xsd:complexType>
              <xsd:all>
                <xsd:element ref="ns2:Data"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d7c35a-f439-4c0f-8f09-3d863dd0be89" elementFormDefault="qualified">
    <xsd:import namespace="http://schemas.microsoft.com/office/2006/documentManagement/types"/>
    <xsd:import namespace="http://schemas.microsoft.com/office/infopath/2007/PartnerControls"/>
    <xsd:element name="Data" ma:index="8" nillable="true" ma:displayName="Data" ma:format="DateOnly" ma:internalName="Data">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lcf76f155ced4ddcb4097134ff3c332f" ma:index="18" nillable="true" ma:taxonomy="true" ma:internalName="lcf76f155ced4ddcb4097134ff3c332f" ma:taxonomyFieldName="MediaServiceImageTags" ma:displayName="Etiquetas de Imagem" ma:readOnly="false" ma:fieldId="{5cf76f15-5ced-4ddc-b409-7134ff3c332f}" ma:taxonomyMulti="true" ma:sspId="ae99d295-857e-4fd2-9ded-fd0b44badda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f0af5b-52e4-4b99-9094-dd9c6f18bb2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f4b54d6-d4e2-4c33-9b67-ee90673503f3}" ma:internalName="TaxCatchAll" ma:showField="CatchAllData" ma:web="8af0af5b-52e4-4b99-9094-dd9c6f18bb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6d7c35a-f439-4c0f-8f09-3d863dd0be89">
      <Terms xmlns="http://schemas.microsoft.com/office/infopath/2007/PartnerControls"/>
    </lcf76f155ced4ddcb4097134ff3c332f>
    <TaxCatchAll xmlns="8af0af5b-52e4-4b99-9094-dd9c6f18bb24" xsi:nil="true"/>
    <Data xmlns="26d7c35a-f439-4c0f-8f09-3d863dd0be89" xsi:nil="true"/>
  </documentManagement>
</p:properties>
</file>

<file path=customXml/itemProps1.xml><?xml version="1.0" encoding="utf-8"?>
<ds:datastoreItem xmlns:ds="http://schemas.openxmlformats.org/officeDocument/2006/customXml" ds:itemID="{9A91B824-F4C1-4594-993E-EF7878685381}">
  <ds:schemaRefs>
    <ds:schemaRef ds:uri="http://schemas.microsoft.com/sharepoint/v3/contenttype/forms"/>
  </ds:schemaRefs>
</ds:datastoreItem>
</file>

<file path=customXml/itemProps2.xml><?xml version="1.0" encoding="utf-8"?>
<ds:datastoreItem xmlns:ds="http://schemas.openxmlformats.org/officeDocument/2006/customXml" ds:itemID="{663090C5-4594-404C-9439-E08C003CB5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d7c35a-f439-4c0f-8f09-3d863dd0be89"/>
    <ds:schemaRef ds:uri="8af0af5b-52e4-4b99-9094-dd9c6f18bb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7B5D23-203E-4CD5-A779-E85E2841E050}">
  <ds:schemaRefs>
    <ds:schemaRef ds:uri="http://schemas.microsoft.com/office/2006/metadata/properties"/>
    <ds:schemaRef ds:uri="http://schemas.microsoft.com/office/infopath/2007/PartnerControls"/>
    <ds:schemaRef ds:uri="26d7c35a-f439-4c0f-8f09-3d863dd0be89"/>
    <ds:schemaRef ds:uri="8af0af5b-52e4-4b99-9094-dd9c6f18bb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Lista Op.Aprov. &lt;=30SET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João Bacelar Martins</dc:creator>
  <cp:lastModifiedBy>Pedro Neves</cp:lastModifiedBy>
  <dcterms:created xsi:type="dcterms:W3CDTF">2024-10-21T09:42:52Z</dcterms:created>
  <dcterms:modified xsi:type="dcterms:W3CDTF">2025-04-04T09:41:59Z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0x010100C48780406D0F1647BB2B4E8A23DF06C8</vt:lpwstr>
  </property>
  <property fmtid="{D5CDD505-2E9C-101B-9397-08002B2CF9AE}" pid="3" name="MediaServiceImageTags">
    <vt:lpwstr/>
  </property>
</Properties>
</file>